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75" windowWidth="15480" windowHeight="11640"/>
  </bookViews>
  <sheets>
    <sheet name="оперативное управление" sheetId="1" r:id="rId1"/>
    <sheet name="казна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02" i="1"/>
  <c r="E65"/>
  <c r="D65"/>
</calcChain>
</file>

<file path=xl/sharedStrings.xml><?xml version="1.0" encoding="utf-8"?>
<sst xmlns="http://schemas.openxmlformats.org/spreadsheetml/2006/main" count="1127" uniqueCount="518">
  <si>
    <t>*</t>
  </si>
  <si>
    <t>КАЗНА</t>
  </si>
  <si>
    <t>№ п/п</t>
  </si>
  <si>
    <t>Наименование объекта</t>
  </si>
  <si>
    <t>Адрес объекта</t>
  </si>
  <si>
    <t>Кадастровый номер</t>
  </si>
  <si>
    <t>Раздел 1: Недвижимое имущество</t>
  </si>
  <si>
    <t>Дата возникновения и прекрашения  права муниципальной собственности (реквизиты документов)</t>
  </si>
  <si>
    <t>Балансовая стоимость, руб., амортизация (износ)</t>
  </si>
  <si>
    <t>Дата и основание возникновения ограничения (обременение)</t>
  </si>
  <si>
    <t>Характеристика объекта (площадь, протяженность и иные параметры)</t>
  </si>
  <si>
    <t>Раздел 2: Движимое имущество</t>
  </si>
  <si>
    <t>Наименование движимого имущества</t>
  </si>
  <si>
    <t>стоимость имущества в руб.</t>
  </si>
  <si>
    <t>балансовая стоимость</t>
  </si>
  <si>
    <t>начисленная амортизация</t>
  </si>
  <si>
    <t>№ п.п</t>
  </si>
  <si>
    <t>кадастровый номер земельного участка</t>
  </si>
  <si>
    <t>адрес участка</t>
  </si>
  <si>
    <t>характеристика земельного участка</t>
  </si>
  <si>
    <t>дата возникновения и прекращения права муниципальной собственности (реквизиты документов)</t>
  </si>
  <si>
    <t>дата и основания возникновение обременения</t>
  </si>
  <si>
    <t>кадастровая стоимость участка</t>
  </si>
  <si>
    <t>Квартира</t>
  </si>
  <si>
    <t>Жилой дом</t>
  </si>
  <si>
    <t xml:space="preserve">Кадастровая стоимость </t>
  </si>
  <si>
    <t>Реквизиты документов - основание возникновения  (прекращения) права</t>
  </si>
  <si>
    <t xml:space="preserve"> Администрация МО "Никольское" жилой фонд</t>
  </si>
  <si>
    <t>165195, Архангельская область, Шенкурский район, д. Шипуновская, ул. Приозерная, д.10</t>
  </si>
  <si>
    <t>Здание деревянное       S    кв.м.</t>
  </si>
  <si>
    <t>24317,00/    24317,00</t>
  </si>
  <si>
    <t>165195, Архангельская область, Шенкурский район, д. Никольский Погост, д.20</t>
  </si>
  <si>
    <t>111850,00/  111850,00</t>
  </si>
  <si>
    <t>165195, Архангельская область, Шенкурский район, д. Гребеневская, д.14</t>
  </si>
  <si>
    <t>325162,00/ 325162,00</t>
  </si>
  <si>
    <t>165195, Архангельская область, Шенкурский район, д. Гребеневская, д.15</t>
  </si>
  <si>
    <t>391053,00/  391053,00</t>
  </si>
  <si>
    <t>165195, Архангельская область, Шенкурский район, д. Гребеневская, д.37</t>
  </si>
  <si>
    <t>88821,00/ 88821,00</t>
  </si>
  <si>
    <t>Нежилые помещения</t>
  </si>
  <si>
    <t>Здание Литвиновской библиотеки</t>
  </si>
  <si>
    <t>165195, Архангельская область, Шенкурский район, д. Н. Погост, д.15</t>
  </si>
  <si>
    <t>Назначение имущества</t>
  </si>
  <si>
    <t>для организации досуга</t>
  </si>
  <si>
    <t>826597,15/826597,15</t>
  </si>
  <si>
    <t>Здание администрации</t>
  </si>
  <si>
    <t>165195, Архангельская область, Шенкурский район, д.Шипуновская, ул.Волосатова, д.18</t>
  </si>
  <si>
    <t>1468588,00/1468588,00</t>
  </si>
  <si>
    <t>Здание администрации (бывшей)</t>
  </si>
  <si>
    <t>165195, Архангельская область, Шенкурский район, д.Шипуновская, ул.Школьная, д.3а</t>
  </si>
  <si>
    <t>для обечпечения работы органов местного самоуправления</t>
  </si>
  <si>
    <t>760647,00/760647,00</t>
  </si>
  <si>
    <t>165195, Архангельская область, Шенкурский район, д.Рыбогорская</t>
  </si>
  <si>
    <t>41325,00/41325,00</t>
  </si>
  <si>
    <t>Сооружения</t>
  </si>
  <si>
    <t>для водоснабжения населения</t>
  </si>
  <si>
    <t>499959,00/499959,00</t>
  </si>
  <si>
    <t>Водонапорная башня, реестровый №1-0017</t>
  </si>
  <si>
    <t>Водопровод, реестровый номер 3-0059</t>
  </si>
  <si>
    <t>165195, Архангельская область, Шенкурский район, д.Шипуновская, ул.Волосатова, д.86</t>
  </si>
  <si>
    <t>165195, Архангельская область, Шенкурский район, д.Шипуновская</t>
  </si>
  <si>
    <t>44863,00/44863,00</t>
  </si>
  <si>
    <t>Детский игровой комплекс (+коврик)</t>
  </si>
  <si>
    <t>Карусель</t>
  </si>
  <si>
    <t>Песочница</t>
  </si>
  <si>
    <t>Памятник Тарня</t>
  </si>
  <si>
    <t>Пирс Тарня</t>
  </si>
  <si>
    <t>для ДПД</t>
  </si>
  <si>
    <t>Машины и оборудование</t>
  </si>
  <si>
    <t>Принтер Canon</t>
  </si>
  <si>
    <t>количество</t>
  </si>
  <si>
    <t xml:space="preserve">Факс </t>
  </si>
  <si>
    <t>для обеспечения нужд органов местного самоуправления</t>
  </si>
  <si>
    <t>Дрель</t>
  </si>
  <si>
    <t>Принтер Xerox</t>
  </si>
  <si>
    <t>Ноутбук Samsung R540</t>
  </si>
  <si>
    <t>Помпа</t>
  </si>
  <si>
    <t>Принтер</t>
  </si>
  <si>
    <t>Компьютеры</t>
  </si>
  <si>
    <t>Микрофон</t>
  </si>
  <si>
    <t>Саунбар LG (муз.центр)</t>
  </si>
  <si>
    <t>Мотопомпа (Тарня)</t>
  </si>
  <si>
    <t>Количество</t>
  </si>
  <si>
    <t>Адрес места нахождения имущества</t>
  </si>
  <si>
    <t>Мотопопма (Тарня)</t>
  </si>
  <si>
    <t>Компьютер</t>
  </si>
  <si>
    <t>Сканер</t>
  </si>
  <si>
    <t>Степлер Cardio Twister</t>
  </si>
  <si>
    <t>Силовой тренажер</t>
  </si>
  <si>
    <t>Принтер Samsung</t>
  </si>
  <si>
    <t>Принтер/копир/сканер</t>
  </si>
  <si>
    <t>Принтер Samsung-2750</t>
  </si>
  <si>
    <t>Транспортные средства</t>
  </si>
  <si>
    <t>Автомобиль ЗИЛ 131</t>
  </si>
  <si>
    <t>Библиотечный фонд</t>
  </si>
  <si>
    <t>Книги</t>
  </si>
  <si>
    <t>Производственный и хозяйственный материал</t>
  </si>
  <si>
    <t>29:20:000000:42</t>
  </si>
  <si>
    <t>Архангельская область, Шенкурский район, МО "Никольское", ТОО "Шипуновское"</t>
  </si>
  <si>
    <t>для сельскохозяйственного производства,15466781 кв.м.</t>
  </si>
  <si>
    <t>не зарегистрировано</t>
  </si>
  <si>
    <t>06.03.2014, 29-29-20/001/2014-296</t>
  </si>
  <si>
    <t>29:20:000000:43</t>
  </si>
  <si>
    <t>Архангельская область, Шенкурский район, МО "Никольское", ТОО "Романовское"</t>
  </si>
  <si>
    <t>для сельскохозяйственного производства, 9795600 кв.м.</t>
  </si>
  <si>
    <t>01.07.2014, 29-29-20/004/2014-288</t>
  </si>
  <si>
    <t>29:20:040301:77</t>
  </si>
  <si>
    <t>Архангельская область, Шенкурский район, МО "Никольское", д. Шульгинская</t>
  </si>
  <si>
    <t>земли населенных пунктов, для ведения личного подсобного хозяйства 1394 кв.м.</t>
  </si>
  <si>
    <t>23.03.2011, 29-29-20/001/2011-333</t>
  </si>
  <si>
    <t>29:20:040901:0012</t>
  </si>
  <si>
    <t>Архангельская область, Шенкурский район, Никольская с/а, дер. Кузнецовская</t>
  </si>
  <si>
    <t>земли населенных пунктов, для ведения личного подсобного хозяйства 700 кв.м.</t>
  </si>
  <si>
    <t xml:space="preserve">18.01.2008, 29-29-20/003/2007-438 </t>
  </si>
  <si>
    <t>29:20:042701:0009</t>
  </si>
  <si>
    <t>установлено относительно ориентира в 1 км. От б.н.п. Матвеевская по правой стороне а/д Литвиново-Рыбогорская, расположенного в границах участка, адрес ориентира: Архангельская область, Шенкурский район</t>
  </si>
  <si>
    <t>земли сельскохозяйственного назначения, для ведения личного подсобного хозяйства 28000 кв.м.</t>
  </si>
  <si>
    <t xml:space="preserve">10.12.2013, 29-29-20/004/2013-483 </t>
  </si>
  <si>
    <t>29:20:042301:0166</t>
  </si>
  <si>
    <t>Архангельская область, Шенкурский район, МО "Никольское", д. Шипуновская</t>
  </si>
  <si>
    <t>земли населенных пунктов, для ведения личного подсобного хозяйства 1484 кв.м.</t>
  </si>
  <si>
    <t>28.11.2013, 29-29-20/006/2013-120</t>
  </si>
  <si>
    <t>29:20:040601:0060</t>
  </si>
  <si>
    <t>земли населенных пунктов, для ведения личного подсобного хозяйства 572 кв.м.</t>
  </si>
  <si>
    <t>Архангельская область, Шенкурский район, МО "Никольское", дер. Гребеневская</t>
  </si>
  <si>
    <t>23.07.2013, 29-29-20/002/2013-405</t>
  </si>
  <si>
    <t>29:20:042001:68</t>
  </si>
  <si>
    <t>Архангельская область, Шенкурский район, МО "Никольское", на 5 км. а/дороги Литвиново-Рыбогорская, в 350 метрах по направлению на запад</t>
  </si>
  <si>
    <t>земли населенных пунктов, для ведения личного подсобного хозяйства 3100 кв.м.</t>
  </si>
  <si>
    <t>21.07.2014, 29-29-20/004/2014-301</t>
  </si>
  <si>
    <t>29:20:041601:5</t>
  </si>
  <si>
    <t>Архангельская область, Шенкурский район, МО "Никольское", дер. Романовская</t>
  </si>
  <si>
    <t>земли населенных пунктов, для ведения личного подсобного хозяйства 1500 кв.м.</t>
  </si>
  <si>
    <t>28.07.2011, 29-29-20/004/2011-112</t>
  </si>
  <si>
    <t>29:20:042001:80</t>
  </si>
  <si>
    <t>Архангельская область, Шенкурский район, МО "Никольское", дер. Русановская</t>
  </si>
  <si>
    <t>09.11.2011, 29-29-20/005/2011-157</t>
  </si>
  <si>
    <t>29:20:042301:163</t>
  </si>
  <si>
    <t>Архангельская область, Шенкурский район, МО "Никольское", дер. Шипуновская</t>
  </si>
  <si>
    <t>земли населенных пунктов, для ведения личного подсобного хозяйства 888 кв.м.</t>
  </si>
  <si>
    <t>29.08.2012, 29-29-20/004/2012-354</t>
  </si>
  <si>
    <t>29:20:041201:27</t>
  </si>
  <si>
    <t>Архангельская область, Шенкурский район, МО "Никольское", дер. Никольский Погост</t>
  </si>
  <si>
    <t>земли населенных пунктов, для ведения личного подсобного хозяйства 1086 кв.м.</t>
  </si>
  <si>
    <t>27.09.2012, 29-29-20/005/2012-054</t>
  </si>
  <si>
    <t>29:20:041201:37</t>
  </si>
  <si>
    <t>земли населенных пунктов, для ведения личного подсобного хозяйства 1700 кв.м.</t>
  </si>
  <si>
    <t>25.09.2012, 29-29-20/005/2012-055</t>
  </si>
  <si>
    <t>29:20:041501:53</t>
  </si>
  <si>
    <t>земли населенных пунктов, для ведения личного подсобного хозяйства 1620 кв.м.</t>
  </si>
  <si>
    <t>Архангельская область, Шенкурский район, МО "Никольское", дер. Радионовская</t>
  </si>
  <si>
    <t>12.10.2012, 29-29-20/005/2012-128</t>
  </si>
  <si>
    <t>29:20:042301:290</t>
  </si>
  <si>
    <t>земли населенных пунктов, для ведения личного подсобного хозяйства 798 кв.м.</t>
  </si>
  <si>
    <t>07.11.2012, 29-29-20/005/2012-211</t>
  </si>
  <si>
    <t>29:20:042201:50</t>
  </si>
  <si>
    <t>Архангельская область, Шенкурский район, МО "Никольское", дер. Чащинская, д.19-а</t>
  </si>
  <si>
    <t>земли населенных пунктов, для ведения личного подсобного хозяйства 792 кв.м.</t>
  </si>
  <si>
    <t>04.03.2013, 29-29-20/002/2013-099</t>
  </si>
  <si>
    <t>29:20:041801:35</t>
  </si>
  <si>
    <t>Архангельская область, Шенкурский район, МО "Никольское", с. Спасское</t>
  </si>
  <si>
    <t>земли населенных пунктов, для ведения личного подсобного хозяйства 509 кв.м.</t>
  </si>
  <si>
    <t>17.04.2013, 29-29-20/001/2013-357</t>
  </si>
  <si>
    <t>29:20:040401:32</t>
  </si>
  <si>
    <t>Архангельская область, Шенкурский район, МО "Никольское", д. Васильевская</t>
  </si>
  <si>
    <t>01.07.2013, 29-29-20/005/2013-085</t>
  </si>
  <si>
    <t>29:20:042301:184</t>
  </si>
  <si>
    <t>земли населенных пунктов, для ведения личного подсобного хозяйства 1334 кв.м.</t>
  </si>
  <si>
    <t>19.07.2013, 29-29-20/002/2013-393</t>
  </si>
  <si>
    <t>29:20:040601:50</t>
  </si>
  <si>
    <t>Архангельская область, Шенкурский район, МО "Никольское", д. Гребеневская</t>
  </si>
  <si>
    <t>земли населенных пунктов, для ведения личного подсобного хозяйства 1323 кв.м.</t>
  </si>
  <si>
    <t>20.08.2013, 29-29-20/004/2013-048</t>
  </si>
  <si>
    <t>29:20:040601:105</t>
  </si>
  <si>
    <t>19.09.2013, 29-29-20/004/2013-158</t>
  </si>
  <si>
    <t>29:20:042801:5</t>
  </si>
  <si>
    <t>установлено относительноориентира возле оз. Уропульского, расположенного в границах участка, адрес ориентира: Архангельская область, Шенкурский район</t>
  </si>
  <si>
    <t>земли  сельскохозяйственного назначения, для ведения личного подсобного хозяйства 38000 кв.м.</t>
  </si>
  <si>
    <t>земли сельскохозяйственного назначения, для ведения личного подсобного хозяйства 17000 кв.м.</t>
  </si>
  <si>
    <t>13.11.2013, 29-29-20/004/2013-482</t>
  </si>
  <si>
    <t>29:20:042001:3</t>
  </si>
  <si>
    <t>установлено относительно ориентира, расположенного в границах участка. Ориентир д. Русановская. Участок находится примерно в 1000м от ориентра по направлению на север. Почтовый адрес риентира: Архангельская область, Шенкурский район, МО "Никольское"</t>
  </si>
  <si>
    <t>земли сельскохозяйственного назначения, для ведения крестьянского (фермерского) хозяйства 51000 кв.м.</t>
  </si>
  <si>
    <t>04.03.2015, 29-29/020-29/002/013/2015-279/3</t>
  </si>
  <si>
    <t>29:20:042001:2</t>
  </si>
  <si>
    <t>установлено относительно ориентира, расположенного в границах участка. Ориентир оз. Юмгозеро (Пустынное). Участок находится примерно в 100м от ориентра по направлению на юг. Почтовый адрес риентира: Архангельская область, Шенкурский район, МО "Никольское"</t>
  </si>
  <si>
    <t>04.03.2015, 29-29/020-29/002/013/2015-278/3</t>
  </si>
  <si>
    <t>29:20:042001:4</t>
  </si>
  <si>
    <t>установлено относительно ориентира, расположенного в границах участка. Ориентир д. Русановская. Участок находится примерно в 1000м от ориентра по направлению на северо-восток. Почтовый адрес риентира: Архангельская область, Шенкурский район, МО "Никольское"</t>
  </si>
  <si>
    <t>земли сельскохозяйственного назначения, для ведения крестьянского (фермерского) хозяйства 119000 кв.м.</t>
  </si>
  <si>
    <t>04.03.2015, 29-29/020-29/002/013/2015-280/3</t>
  </si>
  <si>
    <t>29:20:042001:5</t>
  </si>
  <si>
    <t>земли сельскохозяйственного назначения, для ведения крестьянского (фермерского) хозяйства 5000 кв.м.</t>
  </si>
  <si>
    <t>местоположение установлено относительно ориентира, расположенного в границах участка. Ориентир д. Русановская. Участок находится примерно в 900м от ориентра по направлению на северо-восток. Почтовый адрес риентира: Архангельская область, Шенкурский район, МО "Никольское"</t>
  </si>
  <si>
    <t>04.03.2015, 29-29/020-29/002/013/2015-281/3</t>
  </si>
  <si>
    <t>29:20:042001:6</t>
  </si>
  <si>
    <t>местоположение установлено относительно ориентира, расположенного в границах участка. Ориентир д. Русановская. Участок находится примерно в 1100м от ориентра по направлению на восток. Почтовый адрес риентира: Архангельская область, Шенкурский район, МО "Никольское"</t>
  </si>
  <si>
    <t>земли сельскохозяйственного назначения, для ведения крестьянского (фермерского) хозяйства 42000 кв.м.</t>
  </si>
  <si>
    <t>04.03.2015, 29-29/020-29/002/013/2015-282/3</t>
  </si>
  <si>
    <t>29:20:041501:39</t>
  </si>
  <si>
    <t>земли населенных пунктов, для ведения личного подсобного хозяйства 5000 кв.м.</t>
  </si>
  <si>
    <t xml:space="preserve"> Архангельская область, Шенкурский район, МО "Никольское", д. Родионовская</t>
  </si>
  <si>
    <t>06.08.2014, 29-29-01/086/2014-058</t>
  </si>
  <si>
    <t>29:20:042001:73</t>
  </si>
  <si>
    <t xml:space="preserve"> Архангельская область, Шенкурский район, МО "Никольское", д. Русановская</t>
  </si>
  <si>
    <t>01.09.2014, 29-29-20/003/2014-240</t>
  </si>
  <si>
    <t>29:20:042501:3</t>
  </si>
  <si>
    <t xml:space="preserve"> Архангельская область, Шенкурский район, МО "Никольское",возле н.п. Шульгиский Выселок</t>
  </si>
  <si>
    <t>земли населенных пунктов, для ведения личного подсобного хозяйства 240 кв.м.</t>
  </si>
  <si>
    <t>18.08.2014, 29-29-20/004/2014-337</t>
  </si>
  <si>
    <t>29:20:071201:18</t>
  </si>
  <si>
    <t xml:space="preserve"> Архангельская область, Шенкурский район, МО "Никольское",д. Фоминская</t>
  </si>
  <si>
    <t>земли населенных пунктов, для ведения личного подсобного хозяйства 4340 кв.м.</t>
  </si>
  <si>
    <t>18.09.2014, 29-29-20/005/2014-102</t>
  </si>
  <si>
    <t>29:20:071201:20</t>
  </si>
  <si>
    <t>земли населенных пунктов, для ведения личного подсобного хозяйства 18 кв.м.</t>
  </si>
  <si>
    <t>Архангельская область, Шенкурский район, МО "Тарнянское", д. Фоминская</t>
  </si>
  <si>
    <t>23.10.2014, 29-29-20/005/2014-251</t>
  </si>
  <si>
    <t>29:20:042301:340</t>
  </si>
  <si>
    <t xml:space="preserve"> Архангельская область, Шенкурский район, МО "Никольское",д. Шипуновская, ул. Приозерная</t>
  </si>
  <si>
    <t>19.12.2014, 29-29-20/006/2014-089</t>
  </si>
  <si>
    <t>29:20:042001:74</t>
  </si>
  <si>
    <t xml:space="preserve"> Архангельская область, Шенкурский район, МО "Никольское",д. Русановская</t>
  </si>
  <si>
    <t>29.01.2015, 29-29/020-29/002/013/2015-42/3</t>
  </si>
  <si>
    <t>29:20:041901:43</t>
  </si>
  <si>
    <t xml:space="preserve"> Архангельская область, Шенкурский район, МО "Никольское",д. Тюхневская</t>
  </si>
  <si>
    <t>02.03.2015, 29-29/020-29/002/013/2015-271/3</t>
  </si>
  <si>
    <t>земли населенных пунктов, для ведения личного подсобного хозяйства 400 кв.м.</t>
  </si>
  <si>
    <t>29:20:042301:299</t>
  </si>
  <si>
    <t xml:space="preserve"> Архангельская область, Шенкурский район, МО "Никольское",д. Шипуновская</t>
  </si>
  <si>
    <t>10.03.2015, 29-29/020-29/002/013/2015-303/3</t>
  </si>
  <si>
    <t>Здание Никольского ДК</t>
  </si>
  <si>
    <t>Здание Спасского клуба</t>
  </si>
  <si>
    <t>165195, Архангельская область. Шенкурский район, д. Шипуновская, ул. Волосатова, д. 20</t>
  </si>
  <si>
    <t>165195, Архангельская область. Шенкурский район, д. Гребеневская д.55</t>
  </si>
  <si>
    <t>Здание Шелошского клуба</t>
  </si>
  <si>
    <t>Здание клуба (Тарня)</t>
  </si>
  <si>
    <t>Здание  котельной</t>
  </si>
  <si>
    <t>165195, Архангельская область. Шенкурский район, д. Шипуновская, ул. Школьная, д. 6а</t>
  </si>
  <si>
    <t>1132505,00/1132505,00</t>
  </si>
  <si>
    <t>29:20:042301:514</t>
  </si>
  <si>
    <t>Здание  одноэтажное S 154,8 кв.м.</t>
  </si>
  <si>
    <t>для водоснабжения населения, инженерные сети</t>
  </si>
  <si>
    <t>2800м</t>
  </si>
  <si>
    <t>29:20:042301:392</t>
  </si>
  <si>
    <t>29-29-20/001/2014-011</t>
  </si>
  <si>
    <t>1565201,00/1479469,00</t>
  </si>
  <si>
    <t>4612261,00/3835988</t>
  </si>
  <si>
    <t>1037224/559130,00</t>
  </si>
  <si>
    <t>165195, Архангельская область. Шенкурский район, д. Шипуновская, ул. Дачная, д. 4а</t>
  </si>
  <si>
    <t>4217931,00/3384686,00</t>
  </si>
  <si>
    <t>165195, Архангельская область. Шенкурский район, д. Шипуновская, ул. Нагорная, д. 10</t>
  </si>
  <si>
    <t>165195, Архангельская область. Шенкурский район, д. Никольский Погост, д. 21</t>
  </si>
  <si>
    <t>165195, Архангельская область. Шенкурский район, д.Радионовская, д.16</t>
  </si>
  <si>
    <t>732656/424917</t>
  </si>
  <si>
    <t>165195, Архангельская область. Шенкурский район, д.Радионовская, д.32</t>
  </si>
  <si>
    <t>732656/380958</t>
  </si>
  <si>
    <t>165195, Архангельская область. Шенкурский район, д.Радионовская, д.33</t>
  </si>
  <si>
    <t>715617/329177</t>
  </si>
  <si>
    <t>165195, Архангельская область. Шенкурский район, д.Радионовская, д.36</t>
  </si>
  <si>
    <t>170385/92012</t>
  </si>
  <si>
    <t>165195, Архангельская область. Шенкурский район, д. Чащинская, д.34</t>
  </si>
  <si>
    <t>376848/162901</t>
  </si>
  <si>
    <t>165195, Архангельская область. Шенкурский район, д. Петровская, д.31</t>
  </si>
  <si>
    <t>338169/323077</t>
  </si>
  <si>
    <t>165195, Архангельская область. Шенкурский район, д. Петровская, д.45</t>
  </si>
  <si>
    <t>522239/366034</t>
  </si>
  <si>
    <t>165195, Архангельская область. Шенкурский район, д. Петровская, д.46</t>
  </si>
  <si>
    <t>546273/398324</t>
  </si>
  <si>
    <t>165195, Архангельская область. Шенкурский район, д. Семеновская, д.7.</t>
  </si>
  <si>
    <t>35403,00/33825,00</t>
  </si>
  <si>
    <t>165160 Архангельская область, г. Шенкурск, ул. К.Либкнехта, д.46, кв.8</t>
  </si>
  <si>
    <t>520000,00/13004,00</t>
  </si>
  <si>
    <t>165160 Архангельская область, Шенкурский район, д. Бобыкинская, ул. 50 лет МТС, д.11,кв.11</t>
  </si>
  <si>
    <t>798000,00/6650,00</t>
  </si>
  <si>
    <t>Балансовая стоимость, руб., /амортизация (износ)</t>
  </si>
  <si>
    <t>5912932,00/3172415,00</t>
  </si>
  <si>
    <t>1428067,00/1272426,00</t>
  </si>
  <si>
    <t>2356572,00/1507529</t>
  </si>
  <si>
    <t>664420,00/268734,00</t>
  </si>
  <si>
    <t>Энцеклопедии</t>
  </si>
  <si>
    <t>Жилой фонд</t>
  </si>
  <si>
    <t>Дороги</t>
  </si>
  <si>
    <t>Автомобильная дорога общего пользования местного значения   администрации МО "Никольское"</t>
  </si>
  <si>
    <t>д. Шипуновская, ул. Дачная</t>
  </si>
  <si>
    <t xml:space="preserve">Протяженность 1 км. </t>
  </si>
  <si>
    <t>д. Шипуновская, ул. Новоселов</t>
  </si>
  <si>
    <t>д. Шипуновская, ул. Нагорная</t>
  </si>
  <si>
    <t>д. Шипуновская, ул. Школьная</t>
  </si>
  <si>
    <t xml:space="preserve">Протяженность 0,5 км. </t>
  </si>
  <si>
    <t>д. Шипуновская, ул. Приозерная</t>
  </si>
  <si>
    <t xml:space="preserve">Протяженность 1,5 км. </t>
  </si>
  <si>
    <t>д. Шипуновская, ул. Молодежная</t>
  </si>
  <si>
    <t>д. Прилуцкая</t>
  </si>
  <si>
    <t>д. Кузьминская</t>
  </si>
  <si>
    <t>д. Кузнецовская</t>
  </si>
  <si>
    <t>29:20:041701:11</t>
  </si>
  <si>
    <t xml:space="preserve"> Архангельская область, Шенкурский район, МО "Никольское",д. Семеновская</t>
  </si>
  <si>
    <t>29:20:041701:10</t>
  </si>
  <si>
    <t>29:20:042801:2</t>
  </si>
  <si>
    <t>земли сельскохозяйственного назначения, для ведения крестьянского (фермерского) хозяйства 62000 кв.м.</t>
  </si>
  <si>
    <t xml:space="preserve"> Архангельская область, Шенкурский район, МО "Никольское", уч.Волосатовская согра</t>
  </si>
  <si>
    <t>20.11.2015 29-29/020-29/002/041/2015-102/1</t>
  </si>
  <si>
    <t xml:space="preserve">Протяженность 0,7 км. </t>
  </si>
  <si>
    <t>д. Медведевская</t>
  </si>
  <si>
    <t xml:space="preserve">Протяженность 0,6 км. </t>
  </si>
  <si>
    <t>д. Ивановская</t>
  </si>
  <si>
    <t>д. Якуровская</t>
  </si>
  <si>
    <t>с.Спасское</t>
  </si>
  <si>
    <t xml:space="preserve">Протяженность 2 км. </t>
  </si>
  <si>
    <t>д. Гребеневская</t>
  </si>
  <si>
    <t>д. Тюхневская</t>
  </si>
  <si>
    <t xml:space="preserve">Протяженность 2,2 км. </t>
  </si>
  <si>
    <t>д. Красковская</t>
  </si>
  <si>
    <t>д. Васильевская</t>
  </si>
  <si>
    <t xml:space="preserve">Протяженность 0,9 км. </t>
  </si>
  <si>
    <t>д. Родионовская</t>
  </si>
  <si>
    <t xml:space="preserve">Протяженность 1,1 км. </t>
  </si>
  <si>
    <t>д. Федотовская</t>
  </si>
  <si>
    <t>д. Чащинская</t>
  </si>
  <si>
    <t>д. Водопоевская</t>
  </si>
  <si>
    <t xml:space="preserve">Протяженность 1,0 км. </t>
  </si>
  <si>
    <t>д. Шульгинская</t>
  </si>
  <si>
    <t>д. Петровская</t>
  </si>
  <si>
    <t>д.Семеновская</t>
  </si>
  <si>
    <t>д.Шульгинская</t>
  </si>
  <si>
    <t xml:space="preserve">Протяженность 3 км. </t>
  </si>
  <si>
    <t>д. Рыбогорская</t>
  </si>
  <si>
    <t>п. Уксора</t>
  </si>
  <si>
    <t>д. Анисимовская</t>
  </si>
  <si>
    <t>д. Боровинская</t>
  </si>
  <si>
    <t>д. Давыдовская</t>
  </si>
  <si>
    <t xml:space="preserve">Протяженность 0,5км. </t>
  </si>
  <si>
    <t>д. Зуевская</t>
  </si>
  <si>
    <t>д. Кульковская</t>
  </si>
  <si>
    <t>д. Лепшинская</t>
  </si>
  <si>
    <t>д. Степановская</t>
  </si>
  <si>
    <t>д. Фоминская</t>
  </si>
  <si>
    <t>земли населенных пунктов, для ведения личного подсобного хозяйства  3334кв.м.</t>
  </si>
  <si>
    <t>земли населенных пунктов, для ведения личного подсобного хозяйства 341 кв.м.</t>
  </si>
  <si>
    <t>06.08.2013 , 29-29-20/002/2013-464</t>
  </si>
  <si>
    <t>29:20:090301:198</t>
  </si>
  <si>
    <t>стеллаж-стойка</t>
  </si>
  <si>
    <t>шкаф</t>
  </si>
  <si>
    <t>тумба</t>
  </si>
  <si>
    <t>кресло комп.</t>
  </si>
  <si>
    <t>стол угловой</t>
  </si>
  <si>
    <t>тумба (урна избир)</t>
  </si>
  <si>
    <t>шкаф под сейф</t>
  </si>
  <si>
    <t>стенка</t>
  </si>
  <si>
    <t>комплект мебели (3 стола)</t>
  </si>
  <si>
    <t>стол однотумб</t>
  </si>
  <si>
    <t>шкаф с ящиками</t>
  </si>
  <si>
    <t>мебель</t>
  </si>
  <si>
    <t>Стол тенисный</t>
  </si>
  <si>
    <t>Стеллаж двухсторонний</t>
  </si>
  <si>
    <t>стол офисный</t>
  </si>
  <si>
    <t>Сумка для ноутбука</t>
  </si>
  <si>
    <t>светильники уличные</t>
  </si>
  <si>
    <t>Прочие основные средства</t>
  </si>
  <si>
    <t>00.08.2012</t>
  </si>
  <si>
    <t>Здание деревянное одноэтажное S 156,4  кв.м.(01.01.1977 год ввода в эксплуатацию)</t>
  </si>
  <si>
    <t>Здание деревянное одноэтажное S 78,2 кв.м.,01.01.1986 г. ввода в эксплуатацию</t>
  </si>
  <si>
    <t>Здание деревянное       S314,4    кв.м.,01.01.1934 г.ввода в экмплуатацию</t>
  </si>
  <si>
    <t>Здание деревянное       S 39,1   кв.м., 01.01.1954 г. ввода в экмплуатацию</t>
  </si>
  <si>
    <t>165195, Архангельская область. Шенкурский район, д. Шипуновская, ул. Волосатова, д. 32</t>
  </si>
  <si>
    <t>165195, Архангельская область. Шенкурский район, д. Шипуновская, ул. Волосатова, д. 53</t>
  </si>
  <si>
    <t>165195, Архангельская область. Шенкурский район, д. Шипуновская, ул. Волосатова, д. 24</t>
  </si>
  <si>
    <t>Здание деревянное       S  117,3  кв.м.,01.01.1975 г. ввода в эксплуатацию</t>
  </si>
  <si>
    <t>Здание деревянное одноэтажное S 105,1 кв.м.</t>
  </si>
  <si>
    <t>Здание каменное двухэтажное S506,3  кв.м.</t>
  </si>
  <si>
    <t>Здание деревянное двухэтажное S 725,7 кв.м.</t>
  </si>
  <si>
    <t>Здание деревянное двухэтажное S 520,0 кв.м.</t>
  </si>
  <si>
    <t>165195, Архангельская область. Шенкурский район, д. Шипуновская, ул. Дачная, д. 4</t>
  </si>
  <si>
    <t>1315324,00/535455</t>
  </si>
  <si>
    <t>Здание деревянное двухэтажное S 660,4 кв.м.</t>
  </si>
  <si>
    <t>Здание деревянное одноэтажное S 96 кв.м.</t>
  </si>
  <si>
    <t>Здание деревянное одноэтажное S 32 кв.м.</t>
  </si>
  <si>
    <t>Здание деревянное одноэтажное S 53,4 кв.м.</t>
  </si>
  <si>
    <t>Здание деревянное одноэтажное S96  кв.м.</t>
  </si>
  <si>
    <t>Здание деревянное одноэтажное S72,4  кв.м.</t>
  </si>
  <si>
    <t>Здание деревянное одноэтажное S 126,8 кв.м.</t>
  </si>
  <si>
    <t>Здание деревянное одноэтажное S 72,4 кв.м.</t>
  </si>
  <si>
    <t>Здание деревянное одноэтажное S39,1  кв.м.,01.01.1985 г.ввода в эксплуатацию</t>
  </si>
  <si>
    <t>Здание деревянное одноэтажное S 39,1 кв.м., 01.01.1977 г ввода в экспл</t>
  </si>
  <si>
    <t>0,00/0,00</t>
  </si>
  <si>
    <t>165195, Архангельская область. Шенкурский район, д. Шипуновская</t>
  </si>
  <si>
    <t>688 пог.м</t>
  </si>
  <si>
    <t>Здание деревянное двухэтажное S  квартиры 30,6 кв.м.</t>
  </si>
  <si>
    <t>Здание деревянное двухэтажное S  квартиры 38,8 кв.м.</t>
  </si>
  <si>
    <t>09.10.2012,29-29-20/006/2012-048</t>
  </si>
  <si>
    <t>Здание деревянное       S51,8    кв.м.</t>
  </si>
  <si>
    <t>Здание деревянное       S  53,4  кв.м.</t>
  </si>
  <si>
    <t>Здание деревянное       S   32 кв.м.</t>
  </si>
  <si>
    <t>Раздел 3: сведения о муниципальных унитарных предприятиях, муниципальных уреждениях, хозяйственных обществах, товариществах, акции, доли (клады) в уставном (складочном) капитале которых принадлежат муниципальным образованиям, иных юридических лицах, в которых муниципальное образование является учредителем (участником).</t>
  </si>
  <si>
    <t>Здание деревянное       S  175,2  кв.м.</t>
  </si>
  <si>
    <t>Здание деревянное       S 205   кв.м.</t>
  </si>
  <si>
    <t>165195, Архангельская область. Шенкурский район, д. Петровская д.53</t>
  </si>
  <si>
    <t>Здание деревянное двухэтажное S506  кв.м., 15.12.1982 г. ввода в эксплуатацию</t>
  </si>
  <si>
    <t>Здание деревянное одноэтажное S240  кв.м.,15.12.1982 г. ввода в эксплуатацию</t>
  </si>
  <si>
    <t>Здание деревянное одноэтажное S150  кв.м., 16.12.1993 г. ввода в эксплуатацию</t>
  </si>
  <si>
    <t>Правообладатель,</t>
  </si>
  <si>
    <t>29:20:042301:171</t>
  </si>
  <si>
    <t>земли  населенных пунктов для ведения личного подсобного  хозяйства 1850 кв.м.</t>
  </si>
  <si>
    <t>01.04.2016,  29-29/020-29/020/004/2016-455/1</t>
  </si>
  <si>
    <t>28355,00/28355</t>
  </si>
  <si>
    <t>3975 / 3975</t>
  </si>
  <si>
    <t>12330,80 / 12330,80</t>
  </si>
  <si>
    <t>30000 / 30000</t>
  </si>
  <si>
    <t>29:20:040601:107</t>
  </si>
  <si>
    <t xml:space="preserve"> Архангельская область, Шенкурский район, МО "Никольское" д. Гребеневская</t>
  </si>
  <si>
    <t>земли  населенных пунктов для ведения личного подсобного  хозяйства 1452кв.м.</t>
  </si>
  <si>
    <t>05.07.2016,  29-29/020-29/020/010/2016-222</t>
  </si>
  <si>
    <t xml:space="preserve"> Архангельская область, Шенкурский район, МО "Никольское", ТОО Шипуновское</t>
  </si>
  <si>
    <t>земли  сельскохозяйственного назначения 15017274 кв.м.</t>
  </si>
  <si>
    <t>20.09.2016,  29/020/010/2016-479</t>
  </si>
  <si>
    <t>01.12.2008, 29-29-20/001/2014-010</t>
  </si>
  <si>
    <t>29:20:041301:205</t>
  </si>
  <si>
    <t>165196, Архангельская область, Шенкурский район, д. Рыбогорская, д. 48</t>
  </si>
  <si>
    <t>29:20:070901:73</t>
  </si>
  <si>
    <t>Здание деревянное одноэтажное S 78,4 кв.м.</t>
  </si>
  <si>
    <t>Тепловые сети</t>
  </si>
  <si>
    <t>29:20:040901:26</t>
  </si>
  <si>
    <t xml:space="preserve"> Архангельская область, Шенкурский район, МО "Никольское" д. Кузнецовская</t>
  </si>
  <si>
    <t>земли  населенных пунктов для ведения личного подсобного  хозяйства 2496кв.м.</t>
  </si>
  <si>
    <t>0/0</t>
  </si>
  <si>
    <t>19.09.2017, 29/020/007/2017-885</t>
  </si>
  <si>
    <t>29:20:040801:13</t>
  </si>
  <si>
    <t xml:space="preserve"> Архангельская область, Шенкурский район, МО "Никольское" д. Красковская</t>
  </si>
  <si>
    <t>земли  населенных пунктов для ведения личного подсобного  хозяйства 1480 кв.м.</t>
  </si>
  <si>
    <t>03.10.2017, 29/020/007/2017-1021</t>
  </si>
  <si>
    <t>29:20:071501:4</t>
  </si>
  <si>
    <t xml:space="preserve"> Архангельская область, Шенкурский район, МО "Никольское" </t>
  </si>
  <si>
    <t>земли   сельскохозяйственного назначения для ведения К(Ф)Х   6000 кв.м.</t>
  </si>
  <si>
    <t>21.11.2017, 29/020/007/2017-1371</t>
  </si>
  <si>
    <t>29:20:042001:51</t>
  </si>
  <si>
    <t xml:space="preserve"> Архангельская область, Шенкурский район, МО "Никольское" , д. Федотовская</t>
  </si>
  <si>
    <t>земли    для ведения садоводства и огороднисества 524 кв.м.</t>
  </si>
  <si>
    <t>05.12.2017, 29/020/007/2017-1488</t>
  </si>
  <si>
    <t>29:20:042301:659</t>
  </si>
  <si>
    <t xml:space="preserve"> Архангельская область, Шенкурский район, МО "Никольское" д. Шипуновская</t>
  </si>
  <si>
    <t>20.03.2014,29-29-20/001/2014-343</t>
  </si>
  <si>
    <t>зарегистрировно</t>
  </si>
  <si>
    <t>земли населенных пунктов 1200 кв. м</t>
  </si>
  <si>
    <t>29:20:042301:283</t>
  </si>
  <si>
    <t xml:space="preserve"> Архангельская область, Шенкурский район, МО "Никольское"</t>
  </si>
  <si>
    <t xml:space="preserve">земли населенных пунктов </t>
  </si>
  <si>
    <t>1/2 часть здания администрации  и начальной школы</t>
  </si>
  <si>
    <t>165195, Архангельская область, Шенкурский район, д.Рыбогорская,50</t>
  </si>
  <si>
    <t>29-29-20/001/2012-439</t>
  </si>
  <si>
    <t>29:20:042301:463</t>
  </si>
  <si>
    <t>аренда на 20 лет договор № 17/1 от 15.11.2017</t>
  </si>
  <si>
    <t>земли населенных пунктов, для ведения личного подсобного хозяйства 2000 кв.м.</t>
  </si>
  <si>
    <t>д. Васильевская - дер. Тюхневская</t>
  </si>
  <si>
    <t>Правообладатель</t>
  </si>
  <si>
    <t>от 15.03.2007 №331-16-ОЗ</t>
  </si>
  <si>
    <t>МО "Никольское"</t>
  </si>
  <si>
    <t>Кадастровая стоимость</t>
  </si>
  <si>
    <t>Реквизиты документов- основание возникновения (прекращения )права</t>
  </si>
  <si>
    <t>Основание возникновения (преращения) права</t>
  </si>
  <si>
    <t>МО "Никольское" 165195, Архангельская область, Шенкурский район, д.Шипуновская, ул.Волосатова,д.18</t>
  </si>
  <si>
    <t>МО "Никольское"165195, Архангельская область, Шенкурский район, д.Шипуновская, ул.Волосатова,д.18</t>
  </si>
  <si>
    <t>МО "Никольское" 165195, Архангельская область, Шенкурский район, д.Шипуновская, ул.Волосатова,д.20</t>
  </si>
  <si>
    <t>МО "Никольское" 165195, Архангельская область, Шенкурский район, д.Чащинская</t>
  </si>
  <si>
    <t>МО "Никольское" 165195, Архангельская область, Шенкурский район, д.Рыбогорская</t>
  </si>
  <si>
    <t>МО "Никольское" 165195, Архангельская область, Шенкурский район, д.Рыбогорская, д.50</t>
  </si>
  <si>
    <t>МО "Никольское"165195, Архангельская область, Шенкурский район, д.Шипуновская, ул.Волосатова,д.20</t>
  </si>
  <si>
    <t>МО "Никольское" 165195, Архангельская область, Шенкурский район, д.Петровская, д.55</t>
  </si>
  <si>
    <t>МО "Никольское"165195, Архангельская область, Шенкурский район, д.Рыбогорская</t>
  </si>
  <si>
    <t>МО "Никольское"165195, Архангельская область, Шенкурский район, д.Чащинская</t>
  </si>
  <si>
    <t xml:space="preserve">МО "Никольское" </t>
  </si>
  <si>
    <t>МО "Никольское" 165196, Архангельская область, Шенкурский район, д. Рыбогорская, д.48</t>
  </si>
  <si>
    <t>МО "Никольское"165196, Архангельская область, Шенкурский район, д.Рыбогорская</t>
  </si>
  <si>
    <t>МО "Никольское" 165196, Архангельская область, Шенкурский район, д.Рыбогорская</t>
  </si>
  <si>
    <t>Свидетельство о государственной регистрации права 29 АК 888704 от 06.08.2013 г.</t>
  </si>
  <si>
    <t>Архангельская область областной закон от 15.03.2007 №331-16-ОЗ</t>
  </si>
  <si>
    <t>Свидетельство о государственной регистрации права 29 АК 543441 от 28.01.2011г.</t>
  </si>
  <si>
    <t>29-29-20/001/2011-051</t>
  </si>
  <si>
    <t xml:space="preserve">Дата и основание возникновения и прекрашения  права муниципальной собственности (реквизиты документов) </t>
  </si>
  <si>
    <t>Дата    возникновения и прекрашения  права муниципальной собственности</t>
  </si>
  <si>
    <t>МО "Никольское", 165195 Архангельская область, Шенкурский район,  ул. Школьная, д . 6а.</t>
  </si>
  <si>
    <t>165195, Архангельская область, Шенкурский район, д. Петровская</t>
  </si>
  <si>
    <t>Скважина д. Петровская</t>
  </si>
  <si>
    <t xml:space="preserve">итого </t>
  </si>
  <si>
    <t>итого</t>
  </si>
  <si>
    <t>Всего</t>
  </si>
  <si>
    <t>50000/50000</t>
  </si>
  <si>
    <t>183164,00/109923,00</t>
  </si>
  <si>
    <t>238540/200377,00</t>
  </si>
  <si>
    <t>Памятник Шелоша</t>
  </si>
  <si>
    <t>Памятник Борок</t>
  </si>
  <si>
    <t>Памятник Спасское</t>
  </si>
  <si>
    <t>165195, Архангельская область, Шенкурский район, д. Гребеневская</t>
  </si>
  <si>
    <t>МО  "Никольское"</t>
  </si>
  <si>
    <t>2642418/2642418</t>
  </si>
  <si>
    <t>Благоустроенная детская площадка</t>
  </si>
  <si>
    <t>Насос  Беламос</t>
  </si>
  <si>
    <t>00.12.2020</t>
  </si>
  <si>
    <t>Насос Беламос 150</t>
  </si>
  <si>
    <t>00.11.2020</t>
  </si>
  <si>
    <t>Дымосос ДН-6,3</t>
  </si>
  <si>
    <t xml:space="preserve"> Котел КВр -0,93 стальная рама</t>
  </si>
  <si>
    <t xml:space="preserve"> Котел КВр -1,16 стальная рама</t>
  </si>
  <si>
    <t>2/100000</t>
  </si>
  <si>
    <t>1/500000</t>
  </si>
  <si>
    <t>1/610000</t>
  </si>
  <si>
    <t>Реестр муниципальной собственности                                                                                                                                            Администрации муниципального образования "Никольское" по состоянию на 01.03.2021 года</t>
  </si>
  <si>
    <t>120000/4002</t>
  </si>
  <si>
    <t>65005/29628</t>
  </si>
  <si>
    <t>834487,80/683112,8</t>
  </si>
  <si>
    <t>13081740,15/8940853,15</t>
  </si>
  <si>
    <t>19599094/13577110</t>
  </si>
  <si>
    <t>10896525,54/0,00</t>
  </si>
  <si>
    <t>260750,16/0,00</t>
  </si>
  <si>
    <t>185362,38/0</t>
  </si>
  <si>
    <t>138192/0</t>
  </si>
  <si>
    <t>11480829,54/0</t>
  </si>
  <si>
    <t>количество/балансовая стоимость</t>
  </si>
</sst>
</file>

<file path=xl/styles.xml><?xml version="1.0" encoding="utf-8"?>
<styleSheet xmlns="http://schemas.openxmlformats.org/spreadsheetml/2006/main">
  <fonts count="9"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Courier"/>
      <family val="3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0" fontId="4" fillId="0" borderId="0" xfId="0" applyFont="1" applyAlignment="1">
      <alignment wrapText="1"/>
    </xf>
    <xf numFmtId="0" fontId="2" fillId="2" borderId="1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0" xfId="0" applyFill="1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 applyProtection="1">
      <alignment horizontal="center" wrapText="1"/>
    </xf>
    <xf numFmtId="4" fontId="1" fillId="2" borderId="1" xfId="0" applyNumberFormat="1" applyFont="1" applyFill="1" applyBorder="1" applyAlignment="1" applyProtection="1">
      <alignment horizontal="center" wrapText="1"/>
    </xf>
    <xf numFmtId="0" fontId="1" fillId="2" borderId="1" xfId="0" applyFont="1" applyFill="1" applyBorder="1" applyAlignment="1">
      <alignment wrapText="1"/>
    </xf>
    <xf numFmtId="3" fontId="1" fillId="2" borderId="1" xfId="0" applyNumberFormat="1" applyFont="1" applyFill="1" applyBorder="1" applyAlignment="1" applyProtection="1">
      <alignment horizontal="center" wrapText="1"/>
    </xf>
    <xf numFmtId="0" fontId="1" fillId="2" borderId="2" xfId="0" applyFont="1" applyFill="1" applyBorder="1" applyAlignment="1" applyProtection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4" fontId="2" fillId="2" borderId="1" xfId="0" applyNumberFormat="1" applyFont="1" applyFill="1" applyBorder="1" applyAlignment="1" applyProtection="1">
      <alignment horizontal="center" wrapText="1"/>
    </xf>
    <xf numFmtId="4" fontId="2" fillId="2" borderId="1" xfId="0" applyNumberFormat="1" applyFont="1" applyFill="1" applyBorder="1" applyAlignment="1">
      <alignment horizontal="center" wrapText="1"/>
    </xf>
    <xf numFmtId="0" fontId="2" fillId="2" borderId="0" xfId="0" applyFont="1" applyFill="1" applyAlignment="1">
      <alignment wrapText="1"/>
    </xf>
    <xf numFmtId="0" fontId="4" fillId="2" borderId="0" xfId="0" applyFont="1" applyFill="1" applyAlignment="1">
      <alignment wrapText="1"/>
    </xf>
    <xf numFmtId="0" fontId="2" fillId="2" borderId="1" xfId="0" applyFont="1" applyFill="1" applyBorder="1" applyAlignment="1" applyProtection="1">
      <alignment horizontal="left" wrapText="1"/>
    </xf>
    <xf numFmtId="4" fontId="2" fillId="2" borderId="0" xfId="0" applyNumberFormat="1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left" wrapText="1"/>
    </xf>
    <xf numFmtId="0" fontId="2" fillId="2" borderId="1" xfId="0" applyFont="1" applyFill="1" applyBorder="1"/>
    <xf numFmtId="0" fontId="3" fillId="2" borderId="0" xfId="0" applyFont="1" applyFill="1"/>
    <xf numFmtId="0" fontId="2" fillId="2" borderId="0" xfId="0" applyFont="1" applyFill="1"/>
    <xf numFmtId="0" fontId="2" fillId="2" borderId="1" xfId="0" applyFont="1" applyFill="1" applyBorder="1" applyAlignment="1">
      <alignment wrapText="1" shrinkToFit="1"/>
    </xf>
    <xf numFmtId="46" fontId="6" fillId="2" borderId="1" xfId="0" applyNumberFormat="1" applyFont="1" applyFill="1" applyBorder="1" applyAlignment="1">
      <alignment wrapText="1" shrinkToFit="1"/>
    </xf>
    <xf numFmtId="0" fontId="6" fillId="2" borderId="1" xfId="0" applyFont="1" applyFill="1" applyBorder="1" applyAlignment="1">
      <alignment wrapText="1" shrinkToFit="1"/>
    </xf>
    <xf numFmtId="14" fontId="6" fillId="2" borderId="1" xfId="0" applyNumberFormat="1" applyFont="1" applyFill="1" applyBorder="1" applyAlignment="1">
      <alignment wrapText="1" shrinkToFit="1"/>
    </xf>
    <xf numFmtId="0" fontId="2" fillId="2" borderId="0" xfId="0" applyFont="1" applyFill="1" applyBorder="1" applyAlignment="1">
      <alignment wrapText="1" shrinkToFit="1"/>
    </xf>
    <xf numFmtId="0" fontId="6" fillId="2" borderId="0" xfId="0" applyFont="1" applyFill="1" applyBorder="1" applyAlignment="1">
      <alignment wrapText="1" shrinkToFit="1"/>
    </xf>
    <xf numFmtId="4" fontId="2" fillId="2" borderId="1" xfId="0" applyNumberFormat="1" applyFont="1" applyFill="1" applyBorder="1"/>
    <xf numFmtId="3" fontId="2" fillId="2" borderId="1" xfId="0" applyNumberFormat="1" applyFont="1" applyFill="1" applyBorder="1" applyAlignment="1">
      <alignment horizontal="center"/>
    </xf>
    <xf numFmtId="4" fontId="2" fillId="2" borderId="1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 wrapText="1"/>
    </xf>
    <xf numFmtId="2" fontId="2" fillId="2" borderId="1" xfId="0" applyNumberFormat="1" applyFont="1" applyFill="1" applyBorder="1" applyAlignment="1">
      <alignment horizontal="center"/>
    </xf>
    <xf numFmtId="0" fontId="2" fillId="2" borderId="5" xfId="0" applyFont="1" applyFill="1" applyBorder="1"/>
    <xf numFmtId="14" fontId="2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 shrinkToFi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 applyProtection="1">
      <alignment horizontal="left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 applyProtection="1">
      <alignment horizontal="left" wrapText="1"/>
    </xf>
    <xf numFmtId="0" fontId="2" fillId="2" borderId="1" xfId="0" applyFont="1" applyFill="1" applyBorder="1" applyAlignment="1">
      <alignment horizontal="center"/>
    </xf>
    <xf numFmtId="0" fontId="1" fillId="2" borderId="0" xfId="0" applyFont="1" applyFill="1" applyAlignment="1"/>
    <xf numFmtId="0" fontId="1" fillId="2" borderId="1" xfId="0" applyFont="1" applyFill="1" applyBorder="1" applyAlignment="1">
      <alignment wrapText="1"/>
    </xf>
    <xf numFmtId="0" fontId="2" fillId="2" borderId="0" xfId="0" applyFont="1" applyFill="1" applyBorder="1"/>
    <xf numFmtId="0" fontId="1" fillId="2" borderId="2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14" fontId="2" fillId="2" borderId="1" xfId="0" applyNumberFormat="1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14" fontId="2" fillId="2" borderId="1" xfId="0" applyNumberFormat="1" applyFont="1" applyFill="1" applyBorder="1" applyAlignment="1" applyProtection="1">
      <alignment horizontal="left" wrapText="1"/>
    </xf>
    <xf numFmtId="14" fontId="2" fillId="2" borderId="1" xfId="0" applyNumberFormat="1" applyFont="1" applyFill="1" applyBorder="1" applyAlignment="1">
      <alignment horizontal="center" wrapText="1"/>
    </xf>
    <xf numFmtId="14" fontId="2" fillId="2" borderId="1" xfId="0" applyNumberFormat="1" applyFont="1" applyFill="1" applyBorder="1" applyAlignment="1">
      <alignment wrapText="1"/>
    </xf>
    <xf numFmtId="4" fontId="2" fillId="2" borderId="0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2" fillId="0" borderId="1" xfId="0" applyFont="1" applyBorder="1"/>
    <xf numFmtId="22" fontId="2" fillId="2" borderId="1" xfId="0" applyNumberFormat="1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1" fillId="2" borderId="0" xfId="0" applyFont="1" applyFill="1" applyBorder="1" applyAlignment="1" applyProtection="1">
      <alignment horizontal="center" wrapText="1"/>
    </xf>
    <xf numFmtId="0" fontId="1" fillId="2" borderId="0" xfId="0" applyFont="1" applyFill="1" applyBorder="1" applyAlignment="1">
      <alignment wrapText="1"/>
    </xf>
    <xf numFmtId="0" fontId="1" fillId="2" borderId="1" xfId="0" applyFont="1" applyFill="1" applyBorder="1" applyAlignment="1" applyProtection="1">
      <alignment horizontal="left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0" fontId="1" fillId="2" borderId="7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left" wrapText="1"/>
    </xf>
    <xf numFmtId="0" fontId="2" fillId="2" borderId="1" xfId="0" applyFont="1" applyFill="1" applyBorder="1" applyAlignment="1">
      <alignment horizontal="center"/>
    </xf>
    <xf numFmtId="0" fontId="8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left" wrapText="1"/>
    </xf>
    <xf numFmtId="0" fontId="0" fillId="2" borderId="0" xfId="0" applyFill="1" applyAlignment="1">
      <alignment horizontal="left"/>
    </xf>
    <xf numFmtId="0" fontId="1" fillId="2" borderId="1" xfId="0" applyFont="1" applyFill="1" applyBorder="1" applyAlignment="1" applyProtection="1">
      <alignment horizontal="left" wrapText="1"/>
    </xf>
    <xf numFmtId="0" fontId="2" fillId="2" borderId="1" xfId="0" applyFont="1" applyFill="1" applyBorder="1" applyAlignment="1"/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1" fillId="2" borderId="0" xfId="0" applyFont="1" applyFill="1" applyAlignment="1"/>
    <xf numFmtId="0" fontId="1" fillId="2" borderId="4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2" fillId="2" borderId="6" xfId="0" applyFont="1" applyFill="1" applyBorder="1" applyAlignment="1">
      <alignment wrapText="1"/>
    </xf>
    <xf numFmtId="0" fontId="1" fillId="2" borderId="8" xfId="0" applyFont="1" applyFill="1" applyBorder="1" applyAlignment="1">
      <alignment horizontal="left" wrapText="1"/>
    </xf>
    <xf numFmtId="0" fontId="0" fillId="2" borderId="6" xfId="0" applyFill="1" applyBorder="1" applyAlignment="1">
      <alignment horizontal="left" wrapText="1"/>
    </xf>
    <xf numFmtId="0" fontId="1" fillId="2" borderId="5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 applyAlignment="1">
      <alignment wrapText="1"/>
    </xf>
    <xf numFmtId="0" fontId="6" fillId="2" borderId="3" xfId="0" applyFont="1" applyFill="1" applyBorder="1" applyAlignment="1">
      <alignment horizontal="center" wrapText="1" shrinkToFit="1"/>
    </xf>
    <xf numFmtId="0" fontId="6" fillId="2" borderId="7" xfId="0" applyFont="1" applyFill="1" applyBorder="1" applyAlignment="1">
      <alignment horizontal="center" wrapText="1" shrinkToFit="1"/>
    </xf>
    <xf numFmtId="0" fontId="7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1" fillId="2" borderId="3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0" fontId="1" fillId="2" borderId="7" xfId="0" applyFont="1" applyFill="1" applyBorder="1" applyAlignment="1">
      <alignment horizontal="left" wrapText="1"/>
    </xf>
    <xf numFmtId="4" fontId="1" fillId="2" borderId="3" xfId="0" applyNumberFormat="1" applyFont="1" applyFill="1" applyBorder="1" applyAlignment="1" applyProtection="1">
      <alignment horizontal="center" wrapText="1"/>
    </xf>
    <xf numFmtId="4" fontId="1" fillId="2" borderId="7" xfId="0" applyNumberFormat="1" applyFont="1" applyFill="1" applyBorder="1" applyAlignment="1" applyProtection="1">
      <alignment horizontal="center" wrapText="1"/>
    </xf>
    <xf numFmtId="0" fontId="1" fillId="2" borderId="3" xfId="0" applyFont="1" applyFill="1" applyBorder="1" applyAlignment="1">
      <alignment horizontal="center" wrapText="1" shrinkToFit="1"/>
    </xf>
    <xf numFmtId="0" fontId="1" fillId="2" borderId="7" xfId="0" applyFont="1" applyFill="1" applyBorder="1" applyAlignment="1">
      <alignment horizontal="center" wrapText="1" shrinkToFit="1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 wrapText="1"/>
    </xf>
    <xf numFmtId="0" fontId="1" fillId="2" borderId="4" xfId="0" applyFont="1" applyFill="1" applyBorder="1" applyAlignment="1"/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7"/>
  <sheetViews>
    <sheetView tabSelected="1" topLeftCell="A101" workbookViewId="0">
      <selection activeCell="D112" sqref="D112"/>
    </sheetView>
  </sheetViews>
  <sheetFormatPr defaultRowHeight="12.75"/>
  <cols>
    <col min="1" max="1" width="4.140625" style="6" customWidth="1"/>
    <col min="2" max="2" width="31.7109375" style="6" customWidth="1"/>
    <col min="3" max="4" width="20.7109375" style="6" customWidth="1"/>
    <col min="5" max="5" width="19.140625" style="6" customWidth="1"/>
    <col min="6" max="8" width="22.7109375" style="6" customWidth="1"/>
    <col min="9" max="9" width="19.42578125" style="6" customWidth="1"/>
    <col min="10" max="11" width="22.140625" style="6" customWidth="1"/>
    <col min="12" max="12" width="19.140625" style="6" customWidth="1"/>
    <col min="13" max="13" width="16.85546875" style="6" customWidth="1"/>
    <col min="14" max="19" width="9.140625" style="6"/>
  </cols>
  <sheetData>
    <row r="1" spans="1:19">
      <c r="A1" s="85" t="s">
        <v>506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</row>
    <row r="2" spans="1:19" ht="28.5" customHeight="1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</row>
    <row r="5" spans="1:19" ht="15.75">
      <c r="A5" s="86" t="s">
        <v>6</v>
      </c>
      <c r="B5" s="86"/>
      <c r="C5" s="86"/>
      <c r="D5" s="86"/>
      <c r="E5" s="86"/>
      <c r="F5" s="86"/>
      <c r="G5" s="86"/>
      <c r="H5" s="86"/>
      <c r="I5" s="86"/>
    </row>
    <row r="7" spans="1:19" ht="123.75" customHeight="1">
      <c r="A7" s="7" t="s">
        <v>2</v>
      </c>
      <c r="B7" s="7" t="s">
        <v>3</v>
      </c>
      <c r="C7" s="7" t="s">
        <v>4</v>
      </c>
      <c r="D7" s="47" t="s">
        <v>42</v>
      </c>
      <c r="E7" s="8" t="s">
        <v>5</v>
      </c>
      <c r="F7" s="8" t="s">
        <v>10</v>
      </c>
      <c r="G7" s="8" t="s">
        <v>25</v>
      </c>
      <c r="H7" s="48" t="s">
        <v>82</v>
      </c>
      <c r="I7" s="9" t="s">
        <v>8</v>
      </c>
      <c r="J7" s="74" t="s">
        <v>479</v>
      </c>
      <c r="K7" s="51" t="s">
        <v>26</v>
      </c>
      <c r="L7" s="51" t="s">
        <v>454</v>
      </c>
    </row>
    <row r="8" spans="1:19" ht="15.75">
      <c r="A8" s="7">
        <v>1</v>
      </c>
      <c r="B8" s="7">
        <v>2</v>
      </c>
      <c r="C8" s="7">
        <v>3</v>
      </c>
      <c r="D8" s="47">
        <v>4</v>
      </c>
      <c r="E8" s="8">
        <v>5</v>
      </c>
      <c r="F8" s="8">
        <v>6</v>
      </c>
      <c r="G8" s="8">
        <v>7</v>
      </c>
      <c r="H8" s="8">
        <v>8</v>
      </c>
      <c r="I8" s="11">
        <v>9</v>
      </c>
      <c r="J8" s="8">
        <v>10</v>
      </c>
      <c r="K8" s="8"/>
      <c r="L8" s="7">
        <v>11</v>
      </c>
    </row>
    <row r="9" spans="1:19" ht="15.75">
      <c r="A9" s="96" t="s">
        <v>27</v>
      </c>
      <c r="B9" s="97"/>
      <c r="C9" s="97"/>
      <c r="D9" s="97"/>
      <c r="E9" s="97"/>
      <c r="F9" s="97"/>
      <c r="G9" s="97"/>
      <c r="H9" s="97"/>
      <c r="I9" s="97"/>
      <c r="J9" s="12"/>
      <c r="K9" s="72"/>
    </row>
    <row r="10" spans="1:19" s="1" customFormat="1" ht="86.25" customHeight="1">
      <c r="A10" s="14"/>
      <c r="B10" s="46" t="s">
        <v>483</v>
      </c>
      <c r="C10" s="46"/>
      <c r="D10" s="46"/>
      <c r="E10" s="19"/>
      <c r="F10" s="2"/>
      <c r="G10" s="19"/>
      <c r="H10" s="19"/>
      <c r="I10" s="16" t="s">
        <v>425</v>
      </c>
      <c r="J10" s="19"/>
      <c r="K10" s="55"/>
      <c r="L10" s="70"/>
      <c r="M10" s="18"/>
      <c r="N10" s="18"/>
      <c r="O10" s="18"/>
      <c r="P10" s="18"/>
      <c r="Q10" s="18"/>
      <c r="R10" s="18"/>
      <c r="S10" s="18"/>
    </row>
    <row r="11" spans="1:19" s="1" customFormat="1" ht="27.75" customHeight="1">
      <c r="A11" s="93" t="s">
        <v>39</v>
      </c>
      <c r="B11" s="94"/>
      <c r="C11" s="94"/>
      <c r="D11" s="3"/>
      <c r="E11" s="3"/>
      <c r="F11" s="3"/>
      <c r="G11" s="3"/>
      <c r="H11" s="3"/>
      <c r="I11" s="20"/>
      <c r="J11" s="21"/>
      <c r="K11" s="21"/>
      <c r="L11" s="17"/>
      <c r="M11" s="18"/>
      <c r="N11" s="18"/>
      <c r="O11" s="18"/>
      <c r="P11" s="18"/>
      <c r="Q11" s="18"/>
      <c r="R11" s="18"/>
      <c r="S11" s="18"/>
    </row>
    <row r="12" spans="1:19" s="1" customFormat="1" ht="80.25" customHeight="1">
      <c r="A12" s="14">
        <v>1</v>
      </c>
      <c r="B12" s="46" t="s">
        <v>237</v>
      </c>
      <c r="C12" s="46" t="s">
        <v>238</v>
      </c>
      <c r="D12" s="46" t="s">
        <v>50</v>
      </c>
      <c r="E12" s="2" t="s">
        <v>240</v>
      </c>
      <c r="F12" s="2" t="s">
        <v>241</v>
      </c>
      <c r="G12" s="2"/>
      <c r="H12" s="2">
        <v>1</v>
      </c>
      <c r="I12" s="13" t="s">
        <v>239</v>
      </c>
      <c r="J12" s="2" t="s">
        <v>416</v>
      </c>
      <c r="K12" s="60" t="s">
        <v>475</v>
      </c>
      <c r="L12" s="2" t="s">
        <v>456</v>
      </c>
      <c r="M12" s="18"/>
      <c r="N12" s="18"/>
      <c r="O12" s="18"/>
      <c r="P12" s="18"/>
      <c r="Q12" s="18"/>
      <c r="R12" s="18"/>
      <c r="S12" s="18"/>
    </row>
    <row r="13" spans="1:19" s="1" customFormat="1" ht="98.25" customHeight="1">
      <c r="A13" s="14">
        <v>2</v>
      </c>
      <c r="B13" s="46" t="s">
        <v>45</v>
      </c>
      <c r="C13" s="46" t="s">
        <v>46</v>
      </c>
      <c r="D13" s="46" t="s">
        <v>50</v>
      </c>
      <c r="E13" s="2"/>
      <c r="F13" s="2" t="s">
        <v>395</v>
      </c>
      <c r="G13" s="2"/>
      <c r="H13" s="2">
        <v>1</v>
      </c>
      <c r="I13" s="16" t="s">
        <v>47</v>
      </c>
      <c r="J13" s="55">
        <v>39191</v>
      </c>
      <c r="K13" s="55" t="s">
        <v>455</v>
      </c>
      <c r="L13" s="70" t="s">
        <v>456</v>
      </c>
      <c r="M13" s="18"/>
      <c r="N13" s="18"/>
      <c r="O13" s="18"/>
      <c r="P13" s="18"/>
      <c r="Q13" s="18"/>
      <c r="R13" s="18"/>
      <c r="S13" s="18"/>
    </row>
    <row r="14" spans="1:19" s="1" customFormat="1" ht="105" customHeight="1">
      <c r="A14" s="14">
        <v>3</v>
      </c>
      <c r="B14" s="46" t="s">
        <v>447</v>
      </c>
      <c r="C14" s="46" t="s">
        <v>448</v>
      </c>
      <c r="D14" s="46" t="s">
        <v>50</v>
      </c>
      <c r="E14" s="2"/>
      <c r="F14" s="2" t="s">
        <v>391</v>
      </c>
      <c r="G14" s="2"/>
      <c r="H14" s="2">
        <v>1</v>
      </c>
      <c r="I14" s="16" t="s">
        <v>53</v>
      </c>
      <c r="J14" s="55">
        <v>41060</v>
      </c>
      <c r="K14" s="13" t="s">
        <v>449</v>
      </c>
      <c r="L14" s="81" t="s">
        <v>456</v>
      </c>
      <c r="M14" s="18"/>
      <c r="N14" s="18"/>
      <c r="O14" s="18"/>
      <c r="P14" s="18"/>
      <c r="Q14" s="18"/>
      <c r="R14" s="18"/>
      <c r="S14" s="18"/>
    </row>
    <row r="15" spans="1:19" s="1" customFormat="1" ht="97.5" customHeight="1">
      <c r="A15" s="14"/>
      <c r="B15" s="46" t="s">
        <v>483</v>
      </c>
      <c r="C15" s="46"/>
      <c r="D15" s="46"/>
      <c r="E15" s="2"/>
      <c r="F15" s="2"/>
      <c r="G15" s="2"/>
      <c r="H15" s="2"/>
      <c r="I15" s="16" t="s">
        <v>494</v>
      </c>
      <c r="J15" s="55"/>
      <c r="K15" s="13"/>
      <c r="L15" s="70"/>
      <c r="M15" s="18"/>
      <c r="N15" s="18"/>
      <c r="O15" s="18"/>
      <c r="P15" s="18"/>
      <c r="Q15" s="18"/>
      <c r="R15" s="18"/>
      <c r="S15" s="18"/>
    </row>
    <row r="16" spans="1:19" s="1" customFormat="1" ht="15.75" customHeight="1">
      <c r="A16" s="93" t="s">
        <v>54</v>
      </c>
      <c r="B16" s="94"/>
      <c r="C16" s="94"/>
      <c r="D16" s="95"/>
      <c r="E16" s="95"/>
      <c r="F16" s="95"/>
      <c r="G16" s="95"/>
      <c r="H16" s="95"/>
      <c r="I16" s="95"/>
      <c r="J16" s="21"/>
      <c r="K16" s="21"/>
      <c r="L16" s="17"/>
      <c r="M16" s="18"/>
      <c r="N16" s="18"/>
      <c r="O16" s="18"/>
      <c r="P16" s="18"/>
      <c r="Q16" s="18"/>
      <c r="R16" s="18"/>
      <c r="S16" s="18"/>
    </row>
    <row r="17" spans="1:19" s="1" customFormat="1" ht="96.75" customHeight="1">
      <c r="A17" s="14">
        <v>4</v>
      </c>
      <c r="B17" s="46" t="s">
        <v>57</v>
      </c>
      <c r="C17" s="46" t="s">
        <v>59</v>
      </c>
      <c r="D17" s="46" t="s">
        <v>55</v>
      </c>
      <c r="E17" s="2"/>
      <c r="F17" s="2"/>
      <c r="G17" s="2"/>
      <c r="H17" s="2">
        <v>1</v>
      </c>
      <c r="I17" s="16" t="s">
        <v>56</v>
      </c>
      <c r="J17" s="55">
        <v>39783</v>
      </c>
      <c r="K17" s="55" t="s">
        <v>455</v>
      </c>
      <c r="L17" s="70" t="s">
        <v>456</v>
      </c>
      <c r="M17" s="18"/>
      <c r="N17" s="18"/>
      <c r="O17" s="18"/>
      <c r="P17" s="18"/>
      <c r="Q17" s="18"/>
      <c r="R17" s="18"/>
      <c r="S17" s="18"/>
    </row>
    <row r="18" spans="1:19" s="1" customFormat="1" ht="78.75">
      <c r="A18" s="14">
        <v>5</v>
      </c>
      <c r="B18" s="46" t="s">
        <v>58</v>
      </c>
      <c r="C18" s="46" t="s">
        <v>60</v>
      </c>
      <c r="D18" s="46" t="s">
        <v>242</v>
      </c>
      <c r="E18" s="2" t="s">
        <v>244</v>
      </c>
      <c r="F18" s="2" t="s">
        <v>243</v>
      </c>
      <c r="G18" s="2"/>
      <c r="H18" s="2">
        <v>1</v>
      </c>
      <c r="I18" s="16" t="s">
        <v>61</v>
      </c>
      <c r="J18" s="55">
        <v>41656</v>
      </c>
      <c r="K18" s="13" t="s">
        <v>245</v>
      </c>
      <c r="L18" s="70" t="s">
        <v>456</v>
      </c>
      <c r="M18" s="18"/>
      <c r="N18" s="18"/>
      <c r="O18" s="18"/>
      <c r="P18" s="18"/>
      <c r="Q18" s="18"/>
      <c r="R18" s="18"/>
      <c r="S18" s="18"/>
    </row>
    <row r="19" spans="1:19" s="1" customFormat="1" ht="75" customHeight="1">
      <c r="A19" s="14">
        <v>6</v>
      </c>
      <c r="B19" s="46" t="s">
        <v>62</v>
      </c>
      <c r="C19" s="46" t="s">
        <v>60</v>
      </c>
      <c r="D19" s="46"/>
      <c r="E19" s="2"/>
      <c r="F19" s="2"/>
      <c r="G19" s="2"/>
      <c r="H19" s="2">
        <v>1</v>
      </c>
      <c r="I19" s="16" t="s">
        <v>508</v>
      </c>
      <c r="J19" s="55" t="s">
        <v>360</v>
      </c>
      <c r="K19" s="55"/>
      <c r="L19" s="70" t="s">
        <v>456</v>
      </c>
      <c r="M19" s="18"/>
      <c r="N19" s="18"/>
      <c r="O19" s="18"/>
      <c r="P19" s="18"/>
      <c r="Q19" s="18"/>
      <c r="R19" s="18"/>
      <c r="S19" s="18"/>
    </row>
    <row r="20" spans="1:19" s="1" customFormat="1" ht="82.5" customHeight="1">
      <c r="A20" s="14">
        <v>7</v>
      </c>
      <c r="B20" s="46" t="s">
        <v>63</v>
      </c>
      <c r="C20" s="46" t="s">
        <v>60</v>
      </c>
      <c r="D20" s="46"/>
      <c r="E20" s="2"/>
      <c r="F20" s="2"/>
      <c r="G20" s="2"/>
      <c r="H20" s="2">
        <v>1</v>
      </c>
      <c r="I20" s="16" t="s">
        <v>405</v>
      </c>
      <c r="J20" s="55" t="s">
        <v>360</v>
      </c>
      <c r="K20" s="55"/>
      <c r="L20" s="70" t="s">
        <v>456</v>
      </c>
      <c r="M20" s="18"/>
      <c r="N20" s="18"/>
      <c r="O20" s="18"/>
      <c r="P20" s="18"/>
      <c r="Q20" s="18"/>
      <c r="R20" s="18"/>
      <c r="S20" s="18"/>
    </row>
    <row r="21" spans="1:19" s="1" customFormat="1" ht="84" customHeight="1">
      <c r="A21" s="14">
        <v>8</v>
      </c>
      <c r="B21" s="46" t="s">
        <v>64</v>
      </c>
      <c r="C21" s="46" t="s">
        <v>60</v>
      </c>
      <c r="D21" s="46"/>
      <c r="E21" s="2"/>
      <c r="F21" s="2"/>
      <c r="G21" s="2"/>
      <c r="H21" s="2">
        <v>1</v>
      </c>
      <c r="I21" s="16" t="s">
        <v>406</v>
      </c>
      <c r="J21" s="55" t="s">
        <v>360</v>
      </c>
      <c r="K21" s="55"/>
      <c r="L21" s="70" t="s">
        <v>456</v>
      </c>
      <c r="M21" s="18"/>
      <c r="N21" s="18"/>
      <c r="O21" s="18"/>
      <c r="P21" s="18"/>
      <c r="Q21" s="18"/>
      <c r="R21" s="18"/>
      <c r="S21" s="18"/>
    </row>
    <row r="22" spans="1:19" s="1" customFormat="1" ht="84.75" customHeight="1">
      <c r="A22" s="14">
        <v>9</v>
      </c>
      <c r="B22" s="46" t="s">
        <v>65</v>
      </c>
      <c r="C22" s="46" t="s">
        <v>52</v>
      </c>
      <c r="D22" s="46"/>
      <c r="E22" s="2"/>
      <c r="F22" s="2"/>
      <c r="G22" s="2"/>
      <c r="H22" s="2">
        <v>1</v>
      </c>
      <c r="I22" s="16" t="s">
        <v>407</v>
      </c>
      <c r="J22" s="2"/>
      <c r="K22" s="2"/>
      <c r="L22" s="70" t="s">
        <v>456</v>
      </c>
      <c r="M22" s="18"/>
      <c r="N22" s="18"/>
      <c r="O22" s="18"/>
      <c r="P22" s="18"/>
      <c r="Q22" s="18"/>
      <c r="R22" s="18"/>
      <c r="S22" s="18"/>
    </row>
    <row r="23" spans="1:19" s="1" customFormat="1" ht="84.75" customHeight="1">
      <c r="A23" s="46">
        <v>10</v>
      </c>
      <c r="B23" s="46" t="s">
        <v>66</v>
      </c>
      <c r="C23" s="46" t="s">
        <v>52</v>
      </c>
      <c r="D23" s="46" t="s">
        <v>67</v>
      </c>
      <c r="E23" s="2"/>
      <c r="F23" s="2"/>
      <c r="G23" s="2"/>
      <c r="H23" s="2">
        <v>1</v>
      </c>
      <c r="I23" s="16" t="s">
        <v>408</v>
      </c>
      <c r="J23" s="2"/>
      <c r="K23" s="2"/>
      <c r="L23" s="76" t="s">
        <v>456</v>
      </c>
      <c r="M23" s="18"/>
      <c r="N23" s="18"/>
      <c r="O23" s="18"/>
      <c r="P23" s="18"/>
      <c r="Q23" s="18"/>
      <c r="R23" s="18"/>
      <c r="S23" s="18"/>
    </row>
    <row r="24" spans="1:19" s="1" customFormat="1" ht="84.75" customHeight="1">
      <c r="A24" s="46">
        <v>11</v>
      </c>
      <c r="B24" s="46" t="s">
        <v>482</v>
      </c>
      <c r="C24" s="46" t="s">
        <v>481</v>
      </c>
      <c r="D24" s="46"/>
      <c r="E24" s="2"/>
      <c r="F24" s="2"/>
      <c r="G24" s="2"/>
      <c r="H24" s="2">
        <v>1</v>
      </c>
      <c r="I24" s="16" t="s">
        <v>408</v>
      </c>
      <c r="J24" s="2"/>
      <c r="K24" s="2"/>
      <c r="L24" s="76" t="s">
        <v>456</v>
      </c>
      <c r="M24" s="18"/>
      <c r="N24" s="18"/>
      <c r="O24" s="18"/>
      <c r="P24" s="18"/>
      <c r="Q24" s="18"/>
      <c r="R24" s="18"/>
      <c r="S24" s="18"/>
    </row>
    <row r="25" spans="1:19" s="1" customFormat="1" ht="84.75" customHeight="1">
      <c r="A25" s="46">
        <v>12</v>
      </c>
      <c r="B25" s="46" t="s">
        <v>489</v>
      </c>
      <c r="C25" s="46" t="s">
        <v>481</v>
      </c>
      <c r="D25" s="46"/>
      <c r="E25" s="2"/>
      <c r="F25" s="2"/>
      <c r="G25" s="2"/>
      <c r="H25" s="2">
        <v>1</v>
      </c>
      <c r="I25" s="16" t="s">
        <v>425</v>
      </c>
      <c r="J25" s="2"/>
      <c r="K25" s="2"/>
      <c r="L25" s="80"/>
      <c r="M25" s="18"/>
      <c r="N25" s="18"/>
      <c r="O25" s="18"/>
      <c r="P25" s="18"/>
      <c r="Q25" s="18"/>
      <c r="R25" s="18"/>
      <c r="S25" s="18"/>
    </row>
    <row r="26" spans="1:19" s="1" customFormat="1" ht="84.75" customHeight="1">
      <c r="A26" s="46">
        <v>13</v>
      </c>
      <c r="B26" s="46" t="s">
        <v>490</v>
      </c>
      <c r="C26" s="46" t="s">
        <v>60</v>
      </c>
      <c r="D26" s="46"/>
      <c r="E26" s="2"/>
      <c r="F26" s="2"/>
      <c r="G26" s="2"/>
      <c r="H26" s="2">
        <v>1</v>
      </c>
      <c r="I26" s="16" t="s">
        <v>425</v>
      </c>
      <c r="J26" s="2"/>
      <c r="K26" s="2"/>
      <c r="L26" s="80"/>
      <c r="M26" s="18"/>
      <c r="N26" s="18"/>
      <c r="O26" s="18"/>
      <c r="P26" s="18"/>
      <c r="Q26" s="18"/>
      <c r="R26" s="18"/>
      <c r="S26" s="18"/>
    </row>
    <row r="27" spans="1:19" s="1" customFormat="1" ht="84.75" customHeight="1">
      <c r="A27" s="46">
        <v>14</v>
      </c>
      <c r="B27" s="46" t="s">
        <v>491</v>
      </c>
      <c r="C27" s="46" t="s">
        <v>492</v>
      </c>
      <c r="D27" s="46"/>
      <c r="E27" s="2"/>
      <c r="F27" s="2"/>
      <c r="G27" s="2"/>
      <c r="H27" s="2">
        <v>1</v>
      </c>
      <c r="I27" s="16" t="s">
        <v>425</v>
      </c>
      <c r="J27" s="2"/>
      <c r="K27" s="2"/>
      <c r="L27" s="80"/>
      <c r="M27" s="18"/>
      <c r="N27" s="18"/>
      <c r="O27" s="18"/>
      <c r="P27" s="18"/>
      <c r="Q27" s="18"/>
      <c r="R27" s="18"/>
      <c r="S27" s="18"/>
    </row>
    <row r="28" spans="1:19" s="1" customFormat="1" ht="84.75" customHeight="1">
      <c r="A28" s="46">
        <v>15</v>
      </c>
      <c r="B28" s="46" t="s">
        <v>495</v>
      </c>
      <c r="C28" s="46" t="s">
        <v>386</v>
      </c>
      <c r="D28" s="46" t="s">
        <v>50</v>
      </c>
      <c r="E28" s="13"/>
      <c r="F28" s="2"/>
      <c r="G28" s="2"/>
      <c r="H28" s="2">
        <v>1</v>
      </c>
      <c r="I28" s="13" t="s">
        <v>507</v>
      </c>
      <c r="J28" s="55"/>
      <c r="K28" s="55"/>
      <c r="L28" s="84"/>
      <c r="M28" s="18"/>
      <c r="N28" s="18"/>
      <c r="O28" s="18"/>
      <c r="P28" s="18"/>
      <c r="Q28" s="18"/>
      <c r="R28" s="18"/>
      <c r="S28" s="18"/>
    </row>
    <row r="29" spans="1:19" s="1" customFormat="1" ht="77.25" customHeight="1">
      <c r="A29" s="14"/>
      <c r="B29" s="46" t="s">
        <v>483</v>
      </c>
      <c r="C29" s="46"/>
      <c r="D29" s="46"/>
      <c r="E29" s="2"/>
      <c r="F29" s="2"/>
      <c r="G29" s="2"/>
      <c r="H29" s="2"/>
      <c r="I29" s="16" t="s">
        <v>509</v>
      </c>
      <c r="J29" s="2"/>
      <c r="K29" s="2"/>
      <c r="L29" s="70"/>
      <c r="M29" s="18"/>
      <c r="N29" s="18"/>
      <c r="O29" s="18"/>
      <c r="P29" s="18"/>
      <c r="Q29" s="18"/>
      <c r="R29" s="18"/>
      <c r="S29" s="18"/>
    </row>
    <row r="30" spans="1:19" s="1" customFormat="1" ht="15.7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18"/>
      <c r="N30" s="18"/>
      <c r="O30" s="18"/>
      <c r="P30" s="18"/>
      <c r="Q30" s="18"/>
      <c r="R30" s="18"/>
      <c r="S30" s="18"/>
    </row>
    <row r="31" spans="1:19" ht="50.25" customHeight="1">
      <c r="A31" s="29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24"/>
    </row>
    <row r="32" spans="1:19" ht="15.75">
      <c r="A32" s="86" t="s">
        <v>11</v>
      </c>
      <c r="B32" s="86"/>
      <c r="C32" s="86"/>
      <c r="D32" s="86"/>
      <c r="E32" s="86"/>
      <c r="F32" s="87"/>
      <c r="G32" s="87"/>
      <c r="H32" s="87"/>
      <c r="I32" s="87"/>
      <c r="J32" s="24"/>
      <c r="K32" s="24"/>
      <c r="L32" s="24"/>
    </row>
    <row r="33" spans="1:12" ht="15.75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</row>
    <row r="34" spans="1:12" ht="15.75">
      <c r="A34" s="90" t="s">
        <v>2</v>
      </c>
      <c r="B34" s="90" t="s">
        <v>12</v>
      </c>
      <c r="C34" s="100" t="s">
        <v>13</v>
      </c>
      <c r="D34" s="101"/>
      <c r="E34" s="102"/>
      <c r="F34" s="88" t="s">
        <v>478</v>
      </c>
      <c r="G34" s="98" t="s">
        <v>42</v>
      </c>
      <c r="H34" s="64" t="s">
        <v>401</v>
      </c>
      <c r="I34" s="90" t="s">
        <v>9</v>
      </c>
      <c r="J34" s="24"/>
      <c r="K34" s="24"/>
      <c r="L34" s="24"/>
    </row>
    <row r="35" spans="1:12" ht="107.25" customHeight="1">
      <c r="A35" s="89"/>
      <c r="B35" s="89"/>
      <c r="C35" s="51" t="s">
        <v>70</v>
      </c>
      <c r="D35" s="51" t="s">
        <v>14</v>
      </c>
      <c r="E35" s="10" t="s">
        <v>15</v>
      </c>
      <c r="F35" s="89"/>
      <c r="G35" s="99"/>
      <c r="H35" s="53" t="s">
        <v>83</v>
      </c>
      <c r="I35" s="91"/>
      <c r="J35" s="24"/>
      <c r="K35" s="24"/>
      <c r="L35" s="24"/>
    </row>
    <row r="36" spans="1:12" ht="15.75">
      <c r="A36" s="4">
        <v>1</v>
      </c>
      <c r="B36" s="4">
        <v>2</v>
      </c>
      <c r="C36" s="4">
        <v>3</v>
      </c>
      <c r="D36" s="49">
        <v>4</v>
      </c>
      <c r="E36" s="4">
        <v>5</v>
      </c>
      <c r="F36" s="4">
        <v>6</v>
      </c>
      <c r="G36" s="45">
        <v>7</v>
      </c>
      <c r="H36" s="49">
        <v>8</v>
      </c>
      <c r="I36" s="4">
        <v>9</v>
      </c>
      <c r="J36" s="24"/>
      <c r="K36" s="24"/>
      <c r="L36" s="24"/>
    </row>
    <row r="37" spans="1:12" ht="15.75">
      <c r="A37" s="92" t="s">
        <v>68</v>
      </c>
      <c r="B37" s="92"/>
      <c r="C37" s="92"/>
      <c r="D37" s="50"/>
      <c r="E37" s="24"/>
      <c r="F37" s="24"/>
      <c r="G37" s="24"/>
      <c r="H37" s="24"/>
      <c r="I37" s="5"/>
      <c r="J37" s="24"/>
      <c r="K37" s="24"/>
      <c r="L37" s="24"/>
    </row>
    <row r="38" spans="1:12" ht="110.25">
      <c r="A38" s="22">
        <v>1</v>
      </c>
      <c r="B38" s="46" t="s">
        <v>69</v>
      </c>
      <c r="C38" s="35">
        <v>2</v>
      </c>
      <c r="D38" s="16">
        <v>11400</v>
      </c>
      <c r="E38" s="22">
        <v>11400</v>
      </c>
      <c r="F38" s="13"/>
      <c r="G38" s="13" t="s">
        <v>72</v>
      </c>
      <c r="H38" s="46" t="s">
        <v>460</v>
      </c>
      <c r="I38" s="4" t="s">
        <v>0</v>
      </c>
      <c r="J38" s="24"/>
      <c r="K38" s="24"/>
      <c r="L38" s="24"/>
    </row>
    <row r="39" spans="1:12" ht="110.25">
      <c r="A39" s="22">
        <v>2</v>
      </c>
      <c r="B39" s="46" t="s">
        <v>71</v>
      </c>
      <c r="C39" s="35">
        <v>1</v>
      </c>
      <c r="D39" s="16">
        <v>3000</v>
      </c>
      <c r="E39" s="22">
        <v>3000</v>
      </c>
      <c r="F39" s="13"/>
      <c r="G39" s="13" t="s">
        <v>72</v>
      </c>
      <c r="H39" s="46" t="s">
        <v>461</v>
      </c>
      <c r="I39" s="4" t="s">
        <v>0</v>
      </c>
      <c r="J39" s="24"/>
      <c r="K39" s="24"/>
      <c r="L39" s="24"/>
    </row>
    <row r="40" spans="1:12" ht="110.25">
      <c r="A40" s="22">
        <v>3</v>
      </c>
      <c r="B40" s="46" t="s">
        <v>73</v>
      </c>
      <c r="C40" s="35">
        <v>1</v>
      </c>
      <c r="D40" s="16">
        <v>2300</v>
      </c>
      <c r="E40" s="22">
        <v>2300</v>
      </c>
      <c r="F40" s="13"/>
      <c r="G40" s="13" t="s">
        <v>72</v>
      </c>
      <c r="H40" s="46" t="s">
        <v>460</v>
      </c>
      <c r="I40" s="4" t="s">
        <v>0</v>
      </c>
      <c r="J40" s="24"/>
      <c r="K40" s="24"/>
      <c r="L40" s="24"/>
    </row>
    <row r="41" spans="1:12" ht="110.25">
      <c r="A41" s="22">
        <v>4</v>
      </c>
      <c r="B41" s="46" t="s">
        <v>74</v>
      </c>
      <c r="C41" s="35">
        <v>1</v>
      </c>
      <c r="D41" s="16">
        <v>4177</v>
      </c>
      <c r="E41" s="22">
        <v>4177</v>
      </c>
      <c r="F41" s="13"/>
      <c r="G41" s="13" t="s">
        <v>43</v>
      </c>
      <c r="H41" s="46" t="s">
        <v>462</v>
      </c>
      <c r="I41" s="4" t="s">
        <v>0</v>
      </c>
      <c r="J41" s="24"/>
      <c r="K41" s="24"/>
      <c r="L41" s="24"/>
    </row>
    <row r="42" spans="1:12" ht="110.25">
      <c r="A42" s="22">
        <v>5</v>
      </c>
      <c r="B42" s="46" t="s">
        <v>75</v>
      </c>
      <c r="C42" s="35">
        <v>1</v>
      </c>
      <c r="D42" s="16">
        <v>29930</v>
      </c>
      <c r="E42" s="22">
        <v>29930</v>
      </c>
      <c r="F42" s="60">
        <v>40534</v>
      </c>
      <c r="G42" s="13" t="s">
        <v>72</v>
      </c>
      <c r="H42" s="46" t="s">
        <v>466</v>
      </c>
      <c r="I42" s="4" t="s">
        <v>0</v>
      </c>
      <c r="J42" s="24"/>
      <c r="K42" s="24"/>
      <c r="L42" s="24"/>
    </row>
    <row r="43" spans="1:12" ht="78.75">
      <c r="A43" s="22">
        <v>6</v>
      </c>
      <c r="B43" s="46" t="s">
        <v>76</v>
      </c>
      <c r="C43" s="35">
        <v>1</v>
      </c>
      <c r="D43" s="16">
        <v>38380</v>
      </c>
      <c r="E43" s="22">
        <v>38380</v>
      </c>
      <c r="F43" s="13">
        <v>2012</v>
      </c>
      <c r="G43" s="13" t="s">
        <v>67</v>
      </c>
      <c r="H43" s="46" t="s">
        <v>463</v>
      </c>
      <c r="I43" s="4" t="s">
        <v>0</v>
      </c>
      <c r="J43" s="24"/>
      <c r="K43" s="24"/>
      <c r="L43" s="24"/>
    </row>
    <row r="44" spans="1:12" ht="110.25">
      <c r="A44" s="22">
        <v>7</v>
      </c>
      <c r="B44" s="46" t="s">
        <v>77</v>
      </c>
      <c r="C44" s="35">
        <v>1</v>
      </c>
      <c r="D44" s="16">
        <v>17286</v>
      </c>
      <c r="E44" s="22">
        <v>17286</v>
      </c>
      <c r="F44" s="13">
        <v>2012</v>
      </c>
      <c r="G44" s="13" t="s">
        <v>72</v>
      </c>
      <c r="H44" s="46" t="s">
        <v>460</v>
      </c>
      <c r="I44" s="4" t="s">
        <v>0</v>
      </c>
      <c r="J44" s="24"/>
      <c r="K44" s="24"/>
      <c r="L44" s="24"/>
    </row>
    <row r="45" spans="1:12" ht="110.25">
      <c r="A45" s="22">
        <v>8</v>
      </c>
      <c r="B45" s="46" t="s">
        <v>78</v>
      </c>
      <c r="C45" s="35">
        <v>3</v>
      </c>
      <c r="D45" s="16">
        <v>76800</v>
      </c>
      <c r="E45" s="22">
        <v>76800</v>
      </c>
      <c r="F45" s="13">
        <v>2012</v>
      </c>
      <c r="G45" s="13" t="s">
        <v>72</v>
      </c>
      <c r="H45" s="46" t="s">
        <v>460</v>
      </c>
      <c r="I45" s="4" t="s">
        <v>0</v>
      </c>
      <c r="J45" s="24"/>
      <c r="K45" s="24"/>
      <c r="L45" s="24"/>
    </row>
    <row r="46" spans="1:12" ht="110.25">
      <c r="A46" s="22">
        <v>9</v>
      </c>
      <c r="B46" s="46" t="s">
        <v>79</v>
      </c>
      <c r="C46" s="35">
        <v>1</v>
      </c>
      <c r="D46" s="16">
        <v>2665</v>
      </c>
      <c r="E46" s="31">
        <v>2665</v>
      </c>
      <c r="F46" s="13">
        <v>2012</v>
      </c>
      <c r="G46" s="13" t="s">
        <v>43</v>
      </c>
      <c r="H46" s="46" t="s">
        <v>462</v>
      </c>
      <c r="I46" s="4" t="s">
        <v>0</v>
      </c>
      <c r="J46" s="24"/>
      <c r="K46" s="24"/>
      <c r="L46" s="24"/>
    </row>
    <row r="47" spans="1:12" ht="78.75">
      <c r="A47" s="22">
        <v>10</v>
      </c>
      <c r="B47" s="46" t="s">
        <v>80</v>
      </c>
      <c r="C47" s="35">
        <v>1</v>
      </c>
      <c r="D47" s="16">
        <v>10700</v>
      </c>
      <c r="E47" s="31">
        <v>10700</v>
      </c>
      <c r="F47" s="13">
        <v>2013</v>
      </c>
      <c r="G47" s="13" t="s">
        <v>43</v>
      </c>
      <c r="H47" s="46" t="s">
        <v>464</v>
      </c>
      <c r="I47" s="4" t="s">
        <v>0</v>
      </c>
      <c r="J47" s="24"/>
      <c r="K47" s="24"/>
      <c r="L47" s="24"/>
    </row>
    <row r="48" spans="1:12" ht="94.5">
      <c r="A48" s="22">
        <v>11</v>
      </c>
      <c r="B48" s="46" t="s">
        <v>81</v>
      </c>
      <c r="C48" s="35">
        <v>1</v>
      </c>
      <c r="D48" s="16">
        <v>65000</v>
      </c>
      <c r="E48" s="31">
        <v>65000</v>
      </c>
      <c r="F48" s="13"/>
      <c r="G48" s="13" t="s">
        <v>67</v>
      </c>
      <c r="H48" s="46" t="s">
        <v>465</v>
      </c>
      <c r="I48" s="4" t="s">
        <v>0</v>
      </c>
      <c r="J48" s="24"/>
      <c r="K48" s="24"/>
      <c r="L48" s="24"/>
    </row>
    <row r="49" spans="1:12" ht="94.5">
      <c r="A49" s="22">
        <v>12</v>
      </c>
      <c r="B49" s="46" t="s">
        <v>84</v>
      </c>
      <c r="C49" s="35">
        <v>1</v>
      </c>
      <c r="D49" s="16">
        <v>9700</v>
      </c>
      <c r="E49" s="31">
        <v>9700</v>
      </c>
      <c r="F49" s="13"/>
      <c r="G49" s="13" t="s">
        <v>67</v>
      </c>
      <c r="H49" s="46" t="s">
        <v>465</v>
      </c>
      <c r="I49" s="4" t="s">
        <v>0</v>
      </c>
      <c r="J49" s="24"/>
      <c r="K49" s="24"/>
      <c r="L49" s="24"/>
    </row>
    <row r="50" spans="1:12" ht="110.25">
      <c r="A50" s="22">
        <v>13</v>
      </c>
      <c r="B50" s="46" t="s">
        <v>85</v>
      </c>
      <c r="C50" s="35">
        <v>1</v>
      </c>
      <c r="D50" s="16">
        <v>35700</v>
      </c>
      <c r="E50" s="31">
        <v>35700</v>
      </c>
      <c r="F50" s="13"/>
      <c r="G50" s="13" t="s">
        <v>43</v>
      </c>
      <c r="H50" s="46" t="s">
        <v>462</v>
      </c>
      <c r="I50" s="4" t="s">
        <v>0</v>
      </c>
      <c r="J50" s="24"/>
      <c r="K50" s="24"/>
      <c r="L50" s="24"/>
    </row>
    <row r="51" spans="1:12" ht="78.75">
      <c r="A51" s="22">
        <v>14</v>
      </c>
      <c r="B51" s="46" t="s">
        <v>85</v>
      </c>
      <c r="C51" s="35">
        <v>1</v>
      </c>
      <c r="D51" s="16">
        <v>22724.240000000002</v>
      </c>
      <c r="E51" s="31">
        <v>22724.240000000002</v>
      </c>
      <c r="F51" s="13"/>
      <c r="G51" s="13" t="s">
        <v>43</v>
      </c>
      <c r="H51" s="46" t="s">
        <v>464</v>
      </c>
      <c r="I51" s="4" t="s">
        <v>0</v>
      </c>
      <c r="J51" s="24"/>
      <c r="K51" s="24"/>
      <c r="L51" s="24"/>
    </row>
    <row r="52" spans="1:12" ht="78.75">
      <c r="A52" s="22">
        <v>15</v>
      </c>
      <c r="B52" s="46" t="s">
        <v>77</v>
      </c>
      <c r="C52" s="35">
        <v>1</v>
      </c>
      <c r="D52" s="16">
        <v>5644.17</v>
      </c>
      <c r="E52" s="16">
        <v>5644.17</v>
      </c>
      <c r="F52" s="13"/>
      <c r="G52" s="13" t="s">
        <v>43</v>
      </c>
      <c r="H52" s="46" t="s">
        <v>464</v>
      </c>
      <c r="I52" s="4" t="s">
        <v>0</v>
      </c>
      <c r="J52" s="24"/>
      <c r="K52" s="24"/>
      <c r="L52" s="24"/>
    </row>
    <row r="53" spans="1:12" ht="110.25">
      <c r="A53" s="22">
        <v>16</v>
      </c>
      <c r="B53" s="46" t="s">
        <v>77</v>
      </c>
      <c r="C53" s="35">
        <v>1</v>
      </c>
      <c r="D53" s="16">
        <v>8276.4500000000007</v>
      </c>
      <c r="E53" s="14">
        <v>8276.4500000000007</v>
      </c>
      <c r="F53" s="13"/>
      <c r="G53" s="13" t="s">
        <v>43</v>
      </c>
      <c r="H53" s="46" t="s">
        <v>466</v>
      </c>
      <c r="I53" s="4" t="s">
        <v>0</v>
      </c>
      <c r="J53" s="24"/>
      <c r="K53" s="24"/>
      <c r="L53" s="24"/>
    </row>
    <row r="54" spans="1:12" ht="94.5">
      <c r="A54" s="22">
        <v>17</v>
      </c>
      <c r="B54" s="46" t="s">
        <v>85</v>
      </c>
      <c r="C54" s="35">
        <v>1</v>
      </c>
      <c r="D54" s="16">
        <v>33501</v>
      </c>
      <c r="E54" s="16">
        <v>33501</v>
      </c>
      <c r="F54" s="13"/>
      <c r="G54" s="13" t="s">
        <v>43</v>
      </c>
      <c r="H54" s="46" t="s">
        <v>467</v>
      </c>
      <c r="I54" s="4" t="s">
        <v>0</v>
      </c>
      <c r="J54" s="24"/>
      <c r="K54" s="24"/>
      <c r="L54" s="24"/>
    </row>
    <row r="55" spans="1:12" ht="78.75">
      <c r="A55" s="22">
        <v>18</v>
      </c>
      <c r="B55" s="46" t="s">
        <v>86</v>
      </c>
      <c r="C55" s="35">
        <v>1</v>
      </c>
      <c r="D55" s="16">
        <v>2012</v>
      </c>
      <c r="E55" s="16">
        <v>2012</v>
      </c>
      <c r="F55" s="13"/>
      <c r="G55" s="13" t="s">
        <v>72</v>
      </c>
      <c r="H55" s="46" t="s">
        <v>464</v>
      </c>
      <c r="I55" s="4" t="s">
        <v>0</v>
      </c>
      <c r="J55" s="24"/>
      <c r="K55" s="24"/>
      <c r="L55" s="24"/>
    </row>
    <row r="56" spans="1:12" ht="78.75">
      <c r="A56" s="22">
        <v>19</v>
      </c>
      <c r="B56" s="46" t="s">
        <v>71</v>
      </c>
      <c r="C56" s="35">
        <v>1</v>
      </c>
      <c r="D56" s="16">
        <v>9000</v>
      </c>
      <c r="E56" s="16">
        <v>9000</v>
      </c>
      <c r="F56" s="13"/>
      <c r="G56" s="13" t="s">
        <v>72</v>
      </c>
      <c r="H56" s="46" t="s">
        <v>468</v>
      </c>
      <c r="I56" s="4" t="s">
        <v>0</v>
      </c>
      <c r="J56" s="24"/>
      <c r="K56" s="24"/>
      <c r="L56" s="24"/>
    </row>
    <row r="57" spans="1:12" ht="94.5">
      <c r="A57" s="22">
        <v>20</v>
      </c>
      <c r="B57" s="46" t="s">
        <v>77</v>
      </c>
      <c r="C57" s="35">
        <v>1</v>
      </c>
      <c r="D57" s="16">
        <v>6599</v>
      </c>
      <c r="E57" s="16">
        <v>6599</v>
      </c>
      <c r="F57" s="13"/>
      <c r="G57" s="13" t="s">
        <v>43</v>
      </c>
      <c r="H57" s="46" t="s">
        <v>467</v>
      </c>
      <c r="I57" s="4" t="s">
        <v>0</v>
      </c>
      <c r="J57" s="24"/>
      <c r="K57" s="24"/>
      <c r="L57" s="24"/>
    </row>
    <row r="58" spans="1:12" ht="110.25">
      <c r="A58" s="22">
        <v>21</v>
      </c>
      <c r="B58" s="46" t="s">
        <v>87</v>
      </c>
      <c r="C58" s="35">
        <v>1</v>
      </c>
      <c r="D58" s="16">
        <v>4200</v>
      </c>
      <c r="E58" s="16">
        <v>4200</v>
      </c>
      <c r="F58" s="60">
        <v>41585</v>
      </c>
      <c r="G58" s="13" t="s">
        <v>43</v>
      </c>
      <c r="H58" s="46" t="s">
        <v>462</v>
      </c>
      <c r="I58" s="4"/>
      <c r="J58" s="24"/>
      <c r="K58" s="24"/>
      <c r="L58" s="24"/>
    </row>
    <row r="59" spans="1:12" ht="110.25">
      <c r="A59" s="22">
        <v>22</v>
      </c>
      <c r="B59" s="46" t="s">
        <v>88</v>
      </c>
      <c r="C59" s="35">
        <v>1</v>
      </c>
      <c r="D59" s="16">
        <v>16070</v>
      </c>
      <c r="E59" s="16">
        <v>16070</v>
      </c>
      <c r="F59" s="60">
        <v>41585</v>
      </c>
      <c r="G59" s="13" t="s">
        <v>43</v>
      </c>
      <c r="H59" s="46" t="s">
        <v>462</v>
      </c>
      <c r="I59" s="4"/>
      <c r="J59" s="24"/>
      <c r="K59" s="24"/>
      <c r="L59" s="24"/>
    </row>
    <row r="60" spans="1:12" ht="110.25">
      <c r="A60" s="22">
        <v>23</v>
      </c>
      <c r="B60" s="46" t="s">
        <v>89</v>
      </c>
      <c r="C60" s="35">
        <v>1</v>
      </c>
      <c r="D60" s="16">
        <v>4018</v>
      </c>
      <c r="E60" s="22">
        <v>4018</v>
      </c>
      <c r="F60" s="60">
        <v>41585</v>
      </c>
      <c r="G60" s="13" t="s">
        <v>72</v>
      </c>
      <c r="H60" s="46" t="s">
        <v>460</v>
      </c>
      <c r="I60" s="4" t="s">
        <v>0</v>
      </c>
      <c r="J60" s="24"/>
      <c r="K60" s="24"/>
      <c r="L60" s="24"/>
    </row>
    <row r="61" spans="1:12" ht="110.25">
      <c r="A61" s="22">
        <v>24</v>
      </c>
      <c r="B61" s="46" t="s">
        <v>90</v>
      </c>
      <c r="C61" s="35">
        <v>1</v>
      </c>
      <c r="D61" s="16">
        <v>7520</v>
      </c>
      <c r="E61" s="14">
        <v>7520</v>
      </c>
      <c r="F61" s="60">
        <v>41585</v>
      </c>
      <c r="G61" s="13" t="s">
        <v>72</v>
      </c>
      <c r="H61" s="46" t="s">
        <v>460</v>
      </c>
      <c r="I61" s="4" t="s">
        <v>0</v>
      </c>
      <c r="J61" s="24"/>
      <c r="K61" s="24"/>
      <c r="L61" s="24"/>
    </row>
    <row r="62" spans="1:12" ht="110.25">
      <c r="A62" s="22">
        <v>25</v>
      </c>
      <c r="B62" s="46" t="s">
        <v>91</v>
      </c>
      <c r="C62" s="35">
        <v>1</v>
      </c>
      <c r="D62" s="16">
        <v>15700</v>
      </c>
      <c r="E62" s="22">
        <v>15700</v>
      </c>
      <c r="F62" s="38">
        <v>42061</v>
      </c>
      <c r="G62" s="13" t="s">
        <v>72</v>
      </c>
      <c r="H62" s="46" t="s">
        <v>460</v>
      </c>
      <c r="I62" s="68" t="s">
        <v>0</v>
      </c>
      <c r="J62" s="24"/>
      <c r="K62" s="24"/>
      <c r="L62" s="24"/>
    </row>
    <row r="63" spans="1:12" ht="110.25">
      <c r="A63" s="22">
        <v>26</v>
      </c>
      <c r="B63" s="46" t="s">
        <v>496</v>
      </c>
      <c r="C63" s="35">
        <v>1</v>
      </c>
      <c r="D63" s="16">
        <v>20000</v>
      </c>
      <c r="E63" s="22">
        <v>20000</v>
      </c>
      <c r="F63" s="38" t="s">
        <v>499</v>
      </c>
      <c r="G63" s="13" t="s">
        <v>72</v>
      </c>
      <c r="H63" s="46" t="s">
        <v>460</v>
      </c>
      <c r="I63" s="76"/>
      <c r="J63" s="24"/>
      <c r="K63" s="24"/>
      <c r="L63" s="24"/>
    </row>
    <row r="64" spans="1:12" ht="110.25">
      <c r="A64" s="22">
        <v>27</v>
      </c>
      <c r="B64" s="46" t="s">
        <v>498</v>
      </c>
      <c r="C64" s="35">
        <v>1</v>
      </c>
      <c r="D64" s="16">
        <v>22800</v>
      </c>
      <c r="E64" s="22">
        <v>22800</v>
      </c>
      <c r="F64" s="38" t="s">
        <v>497</v>
      </c>
      <c r="G64" s="13" t="s">
        <v>72</v>
      </c>
      <c r="H64" s="46" t="s">
        <v>460</v>
      </c>
      <c r="I64" s="76" t="s">
        <v>0</v>
      </c>
      <c r="J64" s="24"/>
      <c r="K64" s="24"/>
      <c r="L64" s="24"/>
    </row>
    <row r="65" spans="1:12" ht="15.75">
      <c r="A65" s="22"/>
      <c r="B65" s="46" t="s">
        <v>484</v>
      </c>
      <c r="C65" s="35"/>
      <c r="D65" s="16">
        <f>D38+D39+D40+D41+D42+D43+D44+D45+D46+D47+D48+D49+D50+D51+D52+D53+D54+D55+D56+D57+D58+D59+D60+D61+D62+D63+D64</f>
        <v>485102.86</v>
      </c>
      <c r="E65" s="16">
        <f>E38+E39+E40+E41+E42+E43+E44+E45+E46+E47+E48+E49+E50+E51+E52+E53+E54+E55+E56+E57+E58+E59+E60+E61+E62+E63+E64</f>
        <v>485102.86</v>
      </c>
      <c r="F65" s="38"/>
      <c r="G65" s="13"/>
      <c r="H65" s="46"/>
      <c r="I65" s="4"/>
      <c r="J65" s="24"/>
      <c r="K65" s="24"/>
      <c r="L65" s="24"/>
    </row>
    <row r="66" spans="1:12" ht="15.75">
      <c r="A66" s="125" t="s">
        <v>92</v>
      </c>
      <c r="B66" s="125"/>
      <c r="C66" s="125"/>
      <c r="D66" s="125"/>
      <c r="E66" s="125"/>
      <c r="F66" s="24"/>
      <c r="G66" s="24"/>
      <c r="H66" s="24"/>
      <c r="I66" s="5"/>
      <c r="J66" s="24"/>
      <c r="K66" s="24"/>
      <c r="L66" s="24"/>
    </row>
    <row r="67" spans="1:12" ht="90" customHeight="1">
      <c r="A67" s="22">
        <v>28</v>
      </c>
      <c r="B67" s="46" t="s">
        <v>93</v>
      </c>
      <c r="C67" s="35">
        <v>1</v>
      </c>
      <c r="D67" s="16">
        <v>665940.54</v>
      </c>
      <c r="E67" s="22">
        <v>665940.54</v>
      </c>
      <c r="F67" s="13">
        <v>2013</v>
      </c>
      <c r="G67" s="13" t="s">
        <v>67</v>
      </c>
      <c r="H67" s="46" t="s">
        <v>469</v>
      </c>
      <c r="I67" s="76" t="s">
        <v>0</v>
      </c>
      <c r="J67" s="24"/>
      <c r="K67" s="24"/>
      <c r="L67" s="24"/>
    </row>
    <row r="68" spans="1:12" ht="74.25" customHeight="1">
      <c r="A68" s="22"/>
      <c r="B68" s="46" t="s">
        <v>484</v>
      </c>
      <c r="C68" s="35"/>
      <c r="D68" s="16">
        <v>665940.54</v>
      </c>
      <c r="E68" s="22">
        <v>665940.54</v>
      </c>
      <c r="F68" s="13"/>
      <c r="G68" s="13"/>
      <c r="H68" s="46"/>
      <c r="I68" s="4"/>
      <c r="J68" s="24"/>
      <c r="K68" s="24"/>
      <c r="L68" s="24"/>
    </row>
    <row r="69" spans="1:12" ht="15.75">
      <c r="A69" s="125" t="s">
        <v>94</v>
      </c>
      <c r="B69" s="125"/>
      <c r="C69" s="125"/>
      <c r="D69" s="125"/>
      <c r="E69" s="125"/>
      <c r="F69" s="24"/>
      <c r="G69" s="24"/>
      <c r="H69" s="24"/>
      <c r="I69" s="5"/>
      <c r="J69" s="24"/>
      <c r="K69" s="24"/>
      <c r="L69" s="24"/>
    </row>
    <row r="70" spans="1:12" ht="110.25">
      <c r="A70" s="22">
        <v>29</v>
      </c>
      <c r="B70" s="46" t="s">
        <v>95</v>
      </c>
      <c r="C70" s="16"/>
      <c r="D70" s="16">
        <v>378495.21</v>
      </c>
      <c r="E70" s="22">
        <v>378495.21</v>
      </c>
      <c r="F70" s="13"/>
      <c r="G70" s="13" t="s">
        <v>43</v>
      </c>
      <c r="H70" s="46" t="s">
        <v>462</v>
      </c>
      <c r="I70" s="4" t="s">
        <v>0</v>
      </c>
      <c r="J70" s="24"/>
      <c r="K70" s="24"/>
      <c r="L70" s="24"/>
    </row>
    <row r="71" spans="1:12" ht="31.5">
      <c r="A71" s="22">
        <v>30</v>
      </c>
      <c r="B71" s="46" t="s">
        <v>95</v>
      </c>
      <c r="C71" s="16"/>
      <c r="D71" s="16">
        <v>25200</v>
      </c>
      <c r="E71" s="4">
        <v>25200</v>
      </c>
      <c r="F71" s="13"/>
      <c r="G71" s="13" t="s">
        <v>43</v>
      </c>
      <c r="H71" s="13" t="s">
        <v>470</v>
      </c>
      <c r="I71" s="4"/>
      <c r="J71" s="24"/>
      <c r="K71" s="24"/>
      <c r="L71" s="24"/>
    </row>
    <row r="72" spans="1:12" ht="31.5">
      <c r="A72" s="22">
        <v>31</v>
      </c>
      <c r="B72" s="46" t="s">
        <v>95</v>
      </c>
      <c r="C72" s="16"/>
      <c r="D72" s="16">
        <v>21996.85</v>
      </c>
      <c r="E72" s="16">
        <v>21996.85</v>
      </c>
      <c r="F72" s="13"/>
      <c r="G72" s="13" t="s">
        <v>43</v>
      </c>
      <c r="H72" s="13" t="s">
        <v>456</v>
      </c>
      <c r="I72" s="4" t="s">
        <v>0</v>
      </c>
      <c r="J72" s="24"/>
      <c r="K72" s="24"/>
      <c r="L72" s="24"/>
    </row>
    <row r="73" spans="1:12" ht="31.5">
      <c r="A73" s="22">
        <v>32</v>
      </c>
      <c r="B73" s="46" t="s">
        <v>95</v>
      </c>
      <c r="C73" s="16"/>
      <c r="D73" s="16">
        <v>19302.45</v>
      </c>
      <c r="E73" s="16">
        <v>19302.45</v>
      </c>
      <c r="F73" s="13"/>
      <c r="G73" s="13" t="s">
        <v>43</v>
      </c>
      <c r="H73" s="13" t="s">
        <v>456</v>
      </c>
      <c r="I73" s="4" t="s">
        <v>0</v>
      </c>
      <c r="J73" s="24"/>
      <c r="K73" s="24"/>
      <c r="L73" s="24"/>
    </row>
    <row r="74" spans="1:12" ht="94.5">
      <c r="A74" s="22">
        <v>33</v>
      </c>
      <c r="B74" s="46" t="s">
        <v>95</v>
      </c>
      <c r="C74" s="16"/>
      <c r="D74" s="16">
        <v>119331.97</v>
      </c>
      <c r="E74" s="16">
        <v>119331.97</v>
      </c>
      <c r="F74" s="13"/>
      <c r="G74" s="13" t="s">
        <v>43</v>
      </c>
      <c r="H74" s="13" t="s">
        <v>471</v>
      </c>
      <c r="I74" s="76" t="s">
        <v>0</v>
      </c>
      <c r="J74" s="24"/>
      <c r="K74" s="24"/>
      <c r="L74" s="24"/>
    </row>
    <row r="75" spans="1:12" ht="77.25" customHeight="1">
      <c r="A75" s="22"/>
      <c r="B75" s="46" t="s">
        <v>484</v>
      </c>
      <c r="C75" s="16"/>
      <c r="D75" s="16">
        <v>564326.48</v>
      </c>
      <c r="E75" s="16">
        <v>564326.28</v>
      </c>
      <c r="F75" s="13"/>
      <c r="G75" s="13"/>
      <c r="H75" s="13"/>
      <c r="I75" s="4"/>
      <c r="J75" s="24"/>
      <c r="K75" s="24"/>
      <c r="L75" s="24"/>
    </row>
    <row r="76" spans="1:12" ht="15.75" customHeight="1">
      <c r="A76" s="93" t="s">
        <v>96</v>
      </c>
      <c r="B76" s="93"/>
      <c r="C76" s="93"/>
      <c r="D76" s="93"/>
      <c r="E76" s="93"/>
      <c r="F76" s="24"/>
      <c r="G76" s="24"/>
      <c r="H76" s="24"/>
      <c r="I76" s="5"/>
      <c r="J76" s="24"/>
      <c r="K76" s="24"/>
      <c r="L76" s="24"/>
    </row>
    <row r="77" spans="1:12" ht="91.5" customHeight="1">
      <c r="A77" s="22">
        <v>34</v>
      </c>
      <c r="B77" s="46" t="s">
        <v>342</v>
      </c>
      <c r="C77" s="16">
        <v>1</v>
      </c>
      <c r="D77" s="16">
        <v>6000</v>
      </c>
      <c r="E77" s="22">
        <v>6000</v>
      </c>
      <c r="F77" s="4"/>
      <c r="G77" s="13" t="s">
        <v>72</v>
      </c>
      <c r="H77" s="46" t="s">
        <v>460</v>
      </c>
      <c r="I77" s="4" t="s">
        <v>0</v>
      </c>
      <c r="J77" s="24"/>
      <c r="K77" s="24"/>
      <c r="L77" s="24"/>
    </row>
    <row r="78" spans="1:12" ht="110.25">
      <c r="A78" s="22">
        <v>35</v>
      </c>
      <c r="B78" s="46" t="s">
        <v>343</v>
      </c>
      <c r="C78" s="16">
        <v>1</v>
      </c>
      <c r="D78" s="16">
        <v>6000</v>
      </c>
      <c r="E78" s="22">
        <v>6000</v>
      </c>
      <c r="F78" s="54"/>
      <c r="G78" s="13" t="s">
        <v>72</v>
      </c>
      <c r="H78" s="46" t="s">
        <v>460</v>
      </c>
      <c r="I78" s="4" t="s">
        <v>0</v>
      </c>
      <c r="J78" s="24"/>
      <c r="K78" s="24"/>
      <c r="L78" s="24"/>
    </row>
    <row r="79" spans="1:12" ht="110.25">
      <c r="A79" s="22">
        <v>36</v>
      </c>
      <c r="B79" s="46" t="s">
        <v>342</v>
      </c>
      <c r="C79" s="16">
        <v>1</v>
      </c>
      <c r="D79" s="16">
        <v>20000</v>
      </c>
      <c r="E79" s="22">
        <v>20000</v>
      </c>
      <c r="F79" s="4"/>
      <c r="G79" s="13" t="s">
        <v>72</v>
      </c>
      <c r="H79" s="46" t="s">
        <v>460</v>
      </c>
      <c r="I79" s="4" t="s">
        <v>0</v>
      </c>
      <c r="J79" s="24"/>
      <c r="K79" s="24"/>
      <c r="L79" s="24"/>
    </row>
    <row r="80" spans="1:12" ht="75.75" customHeight="1">
      <c r="A80" s="22">
        <v>37</v>
      </c>
      <c r="B80" s="46" t="s">
        <v>344</v>
      </c>
      <c r="C80" s="16">
        <v>1</v>
      </c>
      <c r="D80" s="16">
        <v>1000</v>
      </c>
      <c r="E80" s="16">
        <v>1000</v>
      </c>
      <c r="F80" s="13"/>
      <c r="G80" s="13" t="s">
        <v>72</v>
      </c>
      <c r="H80" s="46" t="s">
        <v>460</v>
      </c>
      <c r="I80" s="4" t="s">
        <v>0</v>
      </c>
      <c r="J80" s="24"/>
      <c r="K80" s="24"/>
      <c r="L80" s="24"/>
    </row>
    <row r="81" spans="1:12" ht="110.25">
      <c r="A81" s="22">
        <v>38</v>
      </c>
      <c r="B81" s="46" t="s">
        <v>345</v>
      </c>
      <c r="C81" s="16">
        <v>5</v>
      </c>
      <c r="D81" s="16">
        <v>7500</v>
      </c>
      <c r="E81" s="16">
        <v>7500</v>
      </c>
      <c r="F81" s="13"/>
      <c r="G81" s="13" t="s">
        <v>72</v>
      </c>
      <c r="H81" s="46" t="s">
        <v>460</v>
      </c>
      <c r="I81" s="4" t="s">
        <v>0</v>
      </c>
      <c r="J81" s="24"/>
      <c r="K81" s="24"/>
      <c r="L81" s="24"/>
    </row>
    <row r="82" spans="1:12" ht="110.25">
      <c r="A82" s="22">
        <v>39</v>
      </c>
      <c r="B82" s="46" t="s">
        <v>345</v>
      </c>
      <c r="C82" s="16">
        <v>2</v>
      </c>
      <c r="D82" s="16">
        <v>3514</v>
      </c>
      <c r="E82" s="16">
        <v>3514</v>
      </c>
      <c r="F82" s="13"/>
      <c r="G82" s="13" t="s">
        <v>72</v>
      </c>
      <c r="H82" s="46" t="s">
        <v>460</v>
      </c>
      <c r="I82" s="4" t="s">
        <v>0</v>
      </c>
      <c r="J82" s="24"/>
      <c r="K82" s="24"/>
      <c r="L82" s="24"/>
    </row>
    <row r="83" spans="1:12" ht="93.75" customHeight="1">
      <c r="A83" s="22">
        <v>40</v>
      </c>
      <c r="B83" s="46" t="s">
        <v>346</v>
      </c>
      <c r="C83" s="16">
        <v>1</v>
      </c>
      <c r="D83" s="16">
        <v>10000</v>
      </c>
      <c r="E83" s="16">
        <v>10000</v>
      </c>
      <c r="F83" s="13"/>
      <c r="G83" s="13" t="s">
        <v>72</v>
      </c>
      <c r="H83" s="46" t="s">
        <v>460</v>
      </c>
      <c r="I83" s="4" t="s">
        <v>0</v>
      </c>
      <c r="J83" s="24"/>
      <c r="K83" s="24"/>
      <c r="L83" s="24"/>
    </row>
    <row r="84" spans="1:12" ht="91.5" customHeight="1">
      <c r="A84" s="22">
        <v>41</v>
      </c>
      <c r="B84" s="46" t="s">
        <v>347</v>
      </c>
      <c r="C84" s="16">
        <v>1</v>
      </c>
      <c r="D84" s="16">
        <v>1500</v>
      </c>
      <c r="E84" s="16">
        <v>1500</v>
      </c>
      <c r="F84" s="13"/>
      <c r="G84" s="13" t="s">
        <v>72</v>
      </c>
      <c r="H84" s="46" t="s">
        <v>460</v>
      </c>
      <c r="I84" s="4" t="s">
        <v>0</v>
      </c>
      <c r="J84" s="24"/>
      <c r="K84" s="24"/>
      <c r="L84" s="24"/>
    </row>
    <row r="85" spans="1:12" ht="78.75" customHeight="1">
      <c r="A85" s="22">
        <v>42</v>
      </c>
      <c r="B85" s="46" t="s">
        <v>348</v>
      </c>
      <c r="C85" s="16">
        <v>1</v>
      </c>
      <c r="D85" s="16">
        <v>2000</v>
      </c>
      <c r="E85" s="16">
        <v>2000</v>
      </c>
      <c r="F85" s="13"/>
      <c r="G85" s="13" t="s">
        <v>72</v>
      </c>
      <c r="H85" s="46" t="s">
        <v>460</v>
      </c>
      <c r="I85" s="4" t="s">
        <v>0</v>
      </c>
      <c r="J85" s="24"/>
      <c r="K85" s="24"/>
      <c r="L85" s="24"/>
    </row>
    <row r="86" spans="1:12" ht="90.75" customHeight="1">
      <c r="A86" s="22">
        <v>43</v>
      </c>
      <c r="B86" s="46" t="s">
        <v>349</v>
      </c>
      <c r="C86" s="16">
        <v>2</v>
      </c>
      <c r="D86" s="16">
        <v>78000</v>
      </c>
      <c r="E86" s="16">
        <v>78000</v>
      </c>
      <c r="F86" s="13"/>
      <c r="G86" s="13" t="s">
        <v>72</v>
      </c>
      <c r="H86" s="46" t="s">
        <v>460</v>
      </c>
      <c r="I86" s="4" t="s">
        <v>0</v>
      </c>
      <c r="J86" s="24"/>
      <c r="K86" s="24"/>
      <c r="L86" s="24"/>
    </row>
    <row r="87" spans="1:12" ht="110.25">
      <c r="A87" s="22">
        <v>44</v>
      </c>
      <c r="B87" s="46" t="s">
        <v>350</v>
      </c>
      <c r="C87" s="4">
        <v>1</v>
      </c>
      <c r="D87" s="36">
        <v>24000</v>
      </c>
      <c r="E87" s="36">
        <v>24000</v>
      </c>
      <c r="F87" s="4"/>
      <c r="G87" s="13" t="s">
        <v>72</v>
      </c>
      <c r="H87" s="46" t="s">
        <v>461</v>
      </c>
      <c r="I87" s="4" t="s">
        <v>0</v>
      </c>
      <c r="J87" s="24"/>
      <c r="K87" s="24"/>
      <c r="L87" s="24"/>
    </row>
    <row r="88" spans="1:12" ht="110.25">
      <c r="A88" s="22">
        <v>45</v>
      </c>
      <c r="B88" s="46" t="s">
        <v>351</v>
      </c>
      <c r="C88" s="32">
        <v>1</v>
      </c>
      <c r="D88" s="36">
        <v>10000</v>
      </c>
      <c r="E88" s="36">
        <v>10000</v>
      </c>
      <c r="F88" s="4"/>
      <c r="G88" s="13" t="s">
        <v>72</v>
      </c>
      <c r="H88" s="46" t="s">
        <v>460</v>
      </c>
      <c r="I88" s="4" t="s">
        <v>0</v>
      </c>
      <c r="J88" s="24"/>
      <c r="K88" s="24"/>
      <c r="L88" s="24"/>
    </row>
    <row r="89" spans="1:12" ht="110.25">
      <c r="A89" s="22">
        <v>46</v>
      </c>
      <c r="B89" s="46" t="s">
        <v>352</v>
      </c>
      <c r="C89" s="4">
        <v>1</v>
      </c>
      <c r="D89" s="36">
        <v>11000</v>
      </c>
      <c r="E89" s="36">
        <v>11000</v>
      </c>
      <c r="F89" s="4"/>
      <c r="G89" s="13" t="s">
        <v>43</v>
      </c>
      <c r="H89" s="46" t="s">
        <v>462</v>
      </c>
      <c r="I89" s="4" t="s">
        <v>0</v>
      </c>
      <c r="J89" s="24"/>
      <c r="K89" s="24"/>
      <c r="L89" s="24"/>
    </row>
    <row r="90" spans="1:12" ht="110.25">
      <c r="A90" s="22">
        <v>47</v>
      </c>
      <c r="B90" s="46" t="s">
        <v>353</v>
      </c>
      <c r="C90" s="4"/>
      <c r="D90" s="36">
        <v>40000</v>
      </c>
      <c r="E90" s="36">
        <v>40000</v>
      </c>
      <c r="F90" s="4">
        <v>2011</v>
      </c>
      <c r="G90" s="13" t="s">
        <v>72</v>
      </c>
      <c r="H90" s="46" t="s">
        <v>460</v>
      </c>
      <c r="I90" s="4" t="s">
        <v>0</v>
      </c>
      <c r="J90" s="24"/>
      <c r="K90" s="24"/>
      <c r="L90" s="24"/>
    </row>
    <row r="91" spans="1:12" ht="110.25">
      <c r="A91" s="22">
        <v>48</v>
      </c>
      <c r="B91" s="46" t="s">
        <v>354</v>
      </c>
      <c r="C91" s="4">
        <v>1</v>
      </c>
      <c r="D91" s="36">
        <v>10340</v>
      </c>
      <c r="E91" s="36">
        <v>10340</v>
      </c>
      <c r="F91" s="4">
        <v>2012</v>
      </c>
      <c r="G91" s="13" t="s">
        <v>43</v>
      </c>
      <c r="H91" s="46" t="s">
        <v>466</v>
      </c>
      <c r="I91" s="4" t="s">
        <v>0</v>
      </c>
      <c r="J91" s="24"/>
      <c r="K91" s="24"/>
      <c r="L91" s="24"/>
    </row>
    <row r="92" spans="1:12" ht="78.75">
      <c r="A92" s="22">
        <v>49</v>
      </c>
      <c r="B92" s="46" t="s">
        <v>355</v>
      </c>
      <c r="C92" s="4">
        <v>8</v>
      </c>
      <c r="D92" s="36">
        <v>29200</v>
      </c>
      <c r="E92" s="36">
        <v>29200</v>
      </c>
      <c r="F92" s="4"/>
      <c r="G92" s="13" t="s">
        <v>43</v>
      </c>
      <c r="H92" s="46" t="s">
        <v>472</v>
      </c>
      <c r="I92" s="4" t="s">
        <v>0</v>
      </c>
      <c r="J92" s="24"/>
      <c r="K92" s="24"/>
      <c r="L92" s="24"/>
    </row>
    <row r="93" spans="1:12" ht="110.25">
      <c r="A93" s="22">
        <v>50</v>
      </c>
      <c r="B93" s="46" t="s">
        <v>345</v>
      </c>
      <c r="C93" s="4">
        <v>1</v>
      </c>
      <c r="D93" s="36">
        <v>3599.26</v>
      </c>
      <c r="E93" s="36">
        <v>3599.26</v>
      </c>
      <c r="F93" s="4"/>
      <c r="G93" s="13" t="s">
        <v>72</v>
      </c>
      <c r="H93" s="46" t="s">
        <v>460</v>
      </c>
      <c r="I93" s="4" t="s">
        <v>0</v>
      </c>
      <c r="J93" s="24"/>
      <c r="K93" s="24"/>
      <c r="L93" s="24"/>
    </row>
    <row r="94" spans="1:12" ht="78.75">
      <c r="A94" s="22">
        <v>51</v>
      </c>
      <c r="B94" s="46" t="s">
        <v>356</v>
      </c>
      <c r="C94" s="4">
        <v>1</v>
      </c>
      <c r="D94" s="36">
        <v>8600</v>
      </c>
      <c r="E94" s="36">
        <v>8600</v>
      </c>
      <c r="F94" s="4"/>
      <c r="G94" s="13" t="s">
        <v>72</v>
      </c>
      <c r="H94" s="46" t="s">
        <v>473</v>
      </c>
      <c r="I94" s="4" t="s">
        <v>0</v>
      </c>
      <c r="J94" s="24"/>
      <c r="K94" s="24"/>
      <c r="L94" s="24"/>
    </row>
    <row r="95" spans="1:12" ht="110.25">
      <c r="A95" s="22">
        <v>52</v>
      </c>
      <c r="B95" s="46" t="s">
        <v>345</v>
      </c>
      <c r="C95" s="4">
        <v>1</v>
      </c>
      <c r="D95" s="36">
        <v>1900</v>
      </c>
      <c r="E95" s="36">
        <v>1900</v>
      </c>
      <c r="F95" s="4"/>
      <c r="G95" s="13" t="s">
        <v>72</v>
      </c>
      <c r="H95" s="46" t="s">
        <v>460</v>
      </c>
      <c r="I95" s="4" t="s">
        <v>0</v>
      </c>
      <c r="J95" s="24"/>
      <c r="K95" s="24"/>
      <c r="L95" s="24"/>
    </row>
    <row r="96" spans="1:12" ht="110.25">
      <c r="A96" s="22">
        <v>53</v>
      </c>
      <c r="B96" s="46" t="s">
        <v>357</v>
      </c>
      <c r="C96" s="4">
        <v>1</v>
      </c>
      <c r="D96" s="36">
        <v>2790</v>
      </c>
      <c r="E96" s="36">
        <v>2790</v>
      </c>
      <c r="F96" s="4"/>
      <c r="G96" s="13" t="s">
        <v>72</v>
      </c>
      <c r="H96" s="46" t="s">
        <v>460</v>
      </c>
      <c r="I96" s="4" t="s">
        <v>0</v>
      </c>
      <c r="J96" s="24"/>
      <c r="K96" s="24"/>
      <c r="L96" s="24"/>
    </row>
    <row r="97" spans="1:12" ht="110.25">
      <c r="A97" s="22">
        <v>54</v>
      </c>
      <c r="B97" s="46" t="s">
        <v>345</v>
      </c>
      <c r="C97" s="33">
        <v>1</v>
      </c>
      <c r="D97" s="33">
        <v>1499</v>
      </c>
      <c r="E97" s="4">
        <v>1499</v>
      </c>
      <c r="F97" s="4"/>
      <c r="G97" s="13" t="s">
        <v>72</v>
      </c>
      <c r="H97" s="46" t="s">
        <v>460</v>
      </c>
      <c r="I97" s="4" t="s">
        <v>0</v>
      </c>
      <c r="J97" s="24"/>
      <c r="K97" s="24"/>
      <c r="L97" s="24"/>
    </row>
    <row r="98" spans="1:12" ht="110.25">
      <c r="A98" s="22">
        <v>55</v>
      </c>
      <c r="B98" s="46" t="s">
        <v>344</v>
      </c>
      <c r="C98" s="33">
        <v>1</v>
      </c>
      <c r="D98" s="33">
        <v>3700</v>
      </c>
      <c r="E98" s="4">
        <v>3700</v>
      </c>
      <c r="F98" s="4"/>
      <c r="G98" s="13" t="s">
        <v>72</v>
      </c>
      <c r="H98" s="46" t="s">
        <v>461</v>
      </c>
      <c r="I98" s="4" t="s">
        <v>0</v>
      </c>
      <c r="J98" s="24"/>
      <c r="K98" s="24"/>
      <c r="L98" s="24"/>
    </row>
    <row r="99" spans="1:12" ht="78.75">
      <c r="A99" s="22">
        <v>56</v>
      </c>
      <c r="B99" s="46" t="s">
        <v>344</v>
      </c>
      <c r="C99" s="33">
        <v>1</v>
      </c>
      <c r="D99" s="33">
        <v>4850</v>
      </c>
      <c r="E99" s="4">
        <v>4850</v>
      </c>
      <c r="F99" s="4"/>
      <c r="G99" s="13" t="s">
        <v>72</v>
      </c>
      <c r="H99" s="46" t="s">
        <v>473</v>
      </c>
      <c r="I99" s="4" t="s">
        <v>0</v>
      </c>
      <c r="J99" s="24"/>
      <c r="K99" s="24"/>
      <c r="L99" s="24"/>
    </row>
    <row r="100" spans="1:12" ht="78.75">
      <c r="A100" s="22">
        <v>57</v>
      </c>
      <c r="B100" s="46" t="s">
        <v>356</v>
      </c>
      <c r="C100" s="33">
        <v>1</v>
      </c>
      <c r="D100" s="33">
        <v>15900</v>
      </c>
      <c r="E100" s="4">
        <v>15900</v>
      </c>
      <c r="F100" s="4"/>
      <c r="G100" s="13" t="s">
        <v>72</v>
      </c>
      <c r="H100" s="46" t="s">
        <v>473</v>
      </c>
      <c r="I100" s="4" t="s">
        <v>0</v>
      </c>
      <c r="J100" s="24"/>
      <c r="K100" s="24"/>
      <c r="L100" s="24"/>
    </row>
    <row r="101" spans="1:12" ht="78.75">
      <c r="A101" s="22">
        <v>58</v>
      </c>
      <c r="B101" s="46" t="s">
        <v>358</v>
      </c>
      <c r="C101" s="33">
        <v>3</v>
      </c>
      <c r="D101" s="33">
        <v>12800</v>
      </c>
      <c r="E101" s="4">
        <v>12800</v>
      </c>
      <c r="F101" s="4"/>
      <c r="G101" s="13" t="s">
        <v>72</v>
      </c>
      <c r="H101" s="46" t="s">
        <v>472</v>
      </c>
      <c r="I101" s="4" t="s">
        <v>0</v>
      </c>
      <c r="J101" s="24"/>
      <c r="K101" s="24"/>
      <c r="L101" s="24"/>
    </row>
    <row r="102" spans="1:12" ht="15.75">
      <c r="A102" s="22"/>
      <c r="B102" s="46" t="s">
        <v>484</v>
      </c>
      <c r="C102" s="33"/>
      <c r="D102" s="33">
        <f>D77+D78+D79+D80+D81+D82+D83+D84+D85+D86+D87+D88+D89+D90+D91+D92+D93+D94+D95+D96+D97+D98+D99+D100+D101</f>
        <v>315692.26</v>
      </c>
      <c r="E102" s="76">
        <v>315692.26</v>
      </c>
      <c r="F102" s="76"/>
      <c r="G102" s="13"/>
      <c r="H102" s="46"/>
      <c r="I102" s="76"/>
      <c r="J102" s="24"/>
      <c r="K102" s="24"/>
      <c r="L102" s="24"/>
    </row>
    <row r="103" spans="1:12" ht="15.75">
      <c r="A103" s="22">
        <v>68</v>
      </c>
      <c r="B103" s="46" t="s">
        <v>359</v>
      </c>
      <c r="C103" s="33"/>
      <c r="D103" s="33">
        <v>58428</v>
      </c>
      <c r="E103" s="76">
        <v>58428</v>
      </c>
      <c r="F103" s="76"/>
      <c r="G103" s="76"/>
      <c r="H103" s="76"/>
      <c r="I103" s="76" t="s">
        <v>0</v>
      </c>
      <c r="J103" s="24"/>
      <c r="K103" s="24"/>
      <c r="L103" s="24"/>
    </row>
    <row r="104" spans="1:12" ht="15.75">
      <c r="A104" s="22"/>
      <c r="B104" s="46" t="s">
        <v>485</v>
      </c>
      <c r="C104" s="33"/>
      <c r="D104" s="33">
        <v>5566395.9400000004</v>
      </c>
      <c r="E104" s="54">
        <v>5415020.7400000002</v>
      </c>
      <c r="F104" s="54"/>
      <c r="G104" s="54"/>
      <c r="H104" s="54"/>
      <c r="I104" s="54"/>
      <c r="J104" s="24"/>
      <c r="K104" s="24"/>
      <c r="L104" s="24"/>
    </row>
    <row r="105" spans="1:12" ht="46.5" customHeight="1">
      <c r="A105" s="110" t="s">
        <v>394</v>
      </c>
      <c r="B105" s="110"/>
      <c r="C105" s="110"/>
      <c r="D105" s="110"/>
      <c r="E105" s="110"/>
      <c r="F105" s="110"/>
      <c r="G105" s="110"/>
      <c r="H105" s="110"/>
      <c r="I105" s="110"/>
      <c r="J105" s="24"/>
      <c r="K105" s="24"/>
      <c r="L105" s="24"/>
    </row>
    <row r="106" spans="1:12" ht="15.75">
      <c r="A106" s="22"/>
      <c r="B106" s="46"/>
      <c r="C106" s="33"/>
      <c r="D106" s="33"/>
      <c r="E106" s="4"/>
      <c r="F106" s="4"/>
      <c r="G106" s="45"/>
      <c r="H106" s="49"/>
      <c r="I106" s="4"/>
      <c r="J106" s="24"/>
      <c r="K106" s="24"/>
      <c r="L106" s="24"/>
    </row>
    <row r="107" spans="1:12" ht="15.75">
      <c r="A107" s="52"/>
      <c r="B107" s="3"/>
      <c r="C107" s="62"/>
      <c r="D107" s="62"/>
      <c r="E107" s="34"/>
      <c r="F107" s="34"/>
      <c r="G107" s="34"/>
      <c r="H107" s="34"/>
      <c r="I107" s="34"/>
      <c r="J107" s="24"/>
      <c r="K107" s="24"/>
      <c r="L107" s="24"/>
    </row>
  </sheetData>
  <mergeCells count="17">
    <mergeCell ref="A76:E76"/>
    <mergeCell ref="A69:E69"/>
    <mergeCell ref="A105:I105"/>
    <mergeCell ref="A66:E66"/>
    <mergeCell ref="A1:L2"/>
    <mergeCell ref="A32:I32"/>
    <mergeCell ref="F34:F35"/>
    <mergeCell ref="I34:I35"/>
    <mergeCell ref="A5:I5"/>
    <mergeCell ref="A16:I16"/>
    <mergeCell ref="A11:C11"/>
    <mergeCell ref="A9:I9"/>
    <mergeCell ref="G34:G35"/>
    <mergeCell ref="C34:E34"/>
    <mergeCell ref="A34:A35"/>
    <mergeCell ref="B34:B35"/>
    <mergeCell ref="A37:C37"/>
  </mergeCells>
  <phoneticPr fontId="5" type="noConversion"/>
  <pageMargins left="0" right="0" top="0.74803149606299213" bottom="0.74803149606299213" header="0.31496062992125984" footer="0.31496062992125984"/>
  <pageSetup paperSize="9" scale="55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51"/>
  <sheetViews>
    <sheetView topLeftCell="A52" workbookViewId="0">
      <selection activeCell="E158" sqref="E158"/>
    </sheetView>
  </sheetViews>
  <sheetFormatPr defaultRowHeight="12.75"/>
  <cols>
    <col min="1" max="1" width="4.28515625" style="6" customWidth="1"/>
    <col min="2" max="2" width="27" style="6" customWidth="1"/>
    <col min="3" max="3" width="19.42578125" style="6" customWidth="1"/>
    <col min="4" max="4" width="14.28515625" style="6" customWidth="1"/>
    <col min="5" max="5" width="21.42578125" style="6" customWidth="1"/>
    <col min="6" max="6" width="14.140625" style="6" customWidth="1"/>
    <col min="7" max="7" width="21.7109375" style="6" customWidth="1"/>
    <col min="8" max="8" width="17.140625" style="6" customWidth="1"/>
    <col min="9" max="9" width="15" style="6" customWidth="1"/>
    <col min="10" max="10" width="13.140625" style="6" customWidth="1"/>
    <col min="11" max="11" width="18.28515625" style="6" customWidth="1"/>
  </cols>
  <sheetData>
    <row r="1" spans="1:12" ht="25.5">
      <c r="A1" s="23"/>
      <c r="B1" s="106" t="s">
        <v>1</v>
      </c>
      <c r="C1" s="106"/>
      <c r="D1" s="106"/>
      <c r="E1" s="106"/>
      <c r="F1" s="106"/>
      <c r="G1" s="106"/>
      <c r="H1" s="106"/>
      <c r="I1" s="106"/>
      <c r="J1" s="106"/>
      <c r="K1" s="106"/>
    </row>
    <row r="2" spans="1:12" ht="1.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2" ht="15.75">
      <c r="A3" s="92" t="s">
        <v>6</v>
      </c>
      <c r="B3" s="92"/>
      <c r="C3" s="92"/>
      <c r="D3" s="92"/>
      <c r="E3" s="23"/>
      <c r="F3" s="23"/>
      <c r="G3" s="23"/>
      <c r="H3" s="23"/>
      <c r="I3" s="23"/>
      <c r="J3" s="23"/>
      <c r="K3" s="23"/>
    </row>
    <row r="4" spans="1:12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</row>
    <row r="5" spans="1:12" ht="141.75">
      <c r="A5" s="7" t="s">
        <v>2</v>
      </c>
      <c r="B5" s="7" t="s">
        <v>3</v>
      </c>
      <c r="C5" s="7" t="s">
        <v>4</v>
      </c>
      <c r="D5" s="8" t="s">
        <v>5</v>
      </c>
      <c r="E5" s="8" t="s">
        <v>10</v>
      </c>
      <c r="F5" s="8" t="s">
        <v>457</v>
      </c>
      <c r="G5" s="9" t="s">
        <v>275</v>
      </c>
      <c r="H5" s="41" t="s">
        <v>7</v>
      </c>
      <c r="I5" s="83" t="s">
        <v>458</v>
      </c>
      <c r="J5" s="83" t="s">
        <v>454</v>
      </c>
      <c r="K5" s="51" t="s">
        <v>9</v>
      </c>
    </row>
    <row r="6" spans="1:12" ht="15.75">
      <c r="A6" s="109" t="s">
        <v>39</v>
      </c>
      <c r="B6" s="110"/>
      <c r="C6" s="110"/>
      <c r="D6" s="110"/>
      <c r="E6" s="110"/>
      <c r="F6" s="110"/>
      <c r="G6" s="110"/>
      <c r="H6" s="110"/>
      <c r="I6" s="110"/>
      <c r="J6" s="110"/>
      <c r="K6" s="111"/>
    </row>
    <row r="7" spans="1:12" ht="110.25">
      <c r="A7" s="14">
        <v>1</v>
      </c>
      <c r="B7" s="46" t="s">
        <v>231</v>
      </c>
      <c r="C7" s="46" t="s">
        <v>233</v>
      </c>
      <c r="D7" s="2"/>
      <c r="E7" s="2" t="s">
        <v>398</v>
      </c>
      <c r="F7" s="2"/>
      <c r="G7" s="13" t="s">
        <v>276</v>
      </c>
      <c r="H7" s="55">
        <v>39629</v>
      </c>
      <c r="I7" s="60" t="s">
        <v>475</v>
      </c>
      <c r="J7" s="55" t="s">
        <v>456</v>
      </c>
      <c r="K7" s="4"/>
    </row>
    <row r="8" spans="1:12" ht="94.5">
      <c r="A8" s="14">
        <v>2</v>
      </c>
      <c r="B8" s="46" t="s">
        <v>232</v>
      </c>
      <c r="C8" s="46" t="s">
        <v>234</v>
      </c>
      <c r="D8" s="2"/>
      <c r="E8" s="2" t="s">
        <v>400</v>
      </c>
      <c r="F8" s="2"/>
      <c r="G8" s="13" t="s">
        <v>277</v>
      </c>
      <c r="H8" s="55">
        <v>39629</v>
      </c>
      <c r="I8" s="60" t="s">
        <v>475</v>
      </c>
      <c r="J8" s="55" t="s">
        <v>456</v>
      </c>
      <c r="K8" s="4"/>
    </row>
    <row r="9" spans="1:12" ht="94.5">
      <c r="A9" s="14">
        <v>3</v>
      </c>
      <c r="B9" s="46" t="s">
        <v>235</v>
      </c>
      <c r="C9" s="46" t="s">
        <v>397</v>
      </c>
      <c r="D9" s="67" t="s">
        <v>417</v>
      </c>
      <c r="E9" s="2" t="s">
        <v>399</v>
      </c>
      <c r="F9" s="2"/>
      <c r="G9" s="13" t="s">
        <v>278</v>
      </c>
      <c r="H9" s="55">
        <v>39629</v>
      </c>
      <c r="I9" s="60" t="s">
        <v>475</v>
      </c>
      <c r="J9" s="55" t="s">
        <v>456</v>
      </c>
      <c r="K9" s="4"/>
    </row>
    <row r="10" spans="1:12" ht="94.5">
      <c r="A10" s="14">
        <v>4</v>
      </c>
      <c r="B10" s="46" t="s">
        <v>236</v>
      </c>
      <c r="C10" s="46" t="s">
        <v>418</v>
      </c>
      <c r="D10" s="2" t="s">
        <v>419</v>
      </c>
      <c r="E10" s="2" t="s">
        <v>420</v>
      </c>
      <c r="F10" s="2"/>
      <c r="G10" s="13" t="s">
        <v>279</v>
      </c>
      <c r="H10" s="55">
        <v>37882</v>
      </c>
      <c r="I10" s="55"/>
      <c r="J10" s="55" t="s">
        <v>456</v>
      </c>
      <c r="K10" s="4"/>
    </row>
    <row r="11" spans="1:12" ht="110.25">
      <c r="A11" s="46">
        <v>5</v>
      </c>
      <c r="B11" s="46" t="s">
        <v>48</v>
      </c>
      <c r="C11" s="46" t="s">
        <v>49</v>
      </c>
      <c r="D11" s="46"/>
      <c r="E11" s="2" t="s">
        <v>396</v>
      </c>
      <c r="F11" s="2"/>
      <c r="G11" s="16" t="s">
        <v>51</v>
      </c>
      <c r="H11" s="55">
        <v>39191</v>
      </c>
      <c r="I11" s="60" t="s">
        <v>475</v>
      </c>
      <c r="J11" s="2" t="s">
        <v>456</v>
      </c>
      <c r="K11" s="81"/>
      <c r="L11" s="81"/>
    </row>
    <row r="12" spans="1:12" ht="94.5">
      <c r="A12" s="46">
        <v>6</v>
      </c>
      <c r="B12" s="46" t="s">
        <v>40</v>
      </c>
      <c r="C12" s="46" t="s">
        <v>41</v>
      </c>
      <c r="D12" s="46"/>
      <c r="E12" s="2" t="s">
        <v>29</v>
      </c>
      <c r="F12" s="2"/>
      <c r="G12" s="16" t="s">
        <v>44</v>
      </c>
      <c r="H12" s="2"/>
      <c r="I12" s="55" t="s">
        <v>455</v>
      </c>
      <c r="J12" s="13" t="s">
        <v>493</v>
      </c>
      <c r="K12" s="82"/>
      <c r="L12" s="34"/>
    </row>
    <row r="13" spans="1:12" ht="110.25">
      <c r="A13" s="46">
        <v>7</v>
      </c>
      <c r="B13" s="46" t="s">
        <v>237</v>
      </c>
      <c r="C13" s="46" t="s">
        <v>238</v>
      </c>
      <c r="D13" s="2" t="s">
        <v>240</v>
      </c>
      <c r="E13" s="2" t="s">
        <v>241</v>
      </c>
      <c r="F13" s="2"/>
      <c r="G13" s="13" t="s">
        <v>239</v>
      </c>
      <c r="H13" s="2" t="s">
        <v>416</v>
      </c>
      <c r="I13" s="60" t="s">
        <v>475</v>
      </c>
      <c r="J13" s="2" t="s">
        <v>456</v>
      </c>
      <c r="K13" s="76"/>
    </row>
    <row r="14" spans="1:12" ht="31.5">
      <c r="A14" s="14"/>
      <c r="B14" s="46" t="s">
        <v>483</v>
      </c>
      <c r="C14" s="46"/>
      <c r="D14" s="2"/>
      <c r="E14" s="2"/>
      <c r="F14" s="2"/>
      <c r="G14" s="13" t="s">
        <v>510</v>
      </c>
      <c r="H14" s="2"/>
      <c r="I14" s="60"/>
      <c r="J14" s="2"/>
      <c r="K14" s="4"/>
    </row>
    <row r="15" spans="1:12" ht="15.75">
      <c r="A15" s="109" t="s">
        <v>54</v>
      </c>
      <c r="B15" s="110"/>
      <c r="C15" s="110"/>
      <c r="D15" s="110"/>
      <c r="E15" s="110"/>
      <c r="F15" s="110"/>
      <c r="G15" s="110"/>
      <c r="H15" s="110"/>
      <c r="I15" s="110"/>
      <c r="J15" s="110"/>
      <c r="K15" s="111"/>
    </row>
    <row r="16" spans="1:12" ht="15.75">
      <c r="A16" s="77"/>
      <c r="B16" s="78"/>
      <c r="C16" s="78"/>
      <c r="D16" s="78"/>
      <c r="E16" s="78"/>
      <c r="F16" s="78"/>
      <c r="G16" s="78"/>
      <c r="H16" s="78"/>
      <c r="I16" s="78"/>
      <c r="J16" s="78"/>
      <c r="K16" s="79"/>
    </row>
    <row r="17" spans="1:11" ht="110.25">
      <c r="A17" s="46">
        <v>8</v>
      </c>
      <c r="B17" s="46" t="s">
        <v>421</v>
      </c>
      <c r="C17" s="46" t="s">
        <v>386</v>
      </c>
      <c r="D17" s="46" t="s">
        <v>50</v>
      </c>
      <c r="E17" s="13" t="s">
        <v>450</v>
      </c>
      <c r="F17" s="2" t="s">
        <v>387</v>
      </c>
      <c r="G17" s="13" t="s">
        <v>486</v>
      </c>
      <c r="H17" s="2">
        <v>1</v>
      </c>
      <c r="I17" s="60" t="s">
        <v>475</v>
      </c>
      <c r="J17" s="2" t="s">
        <v>456</v>
      </c>
      <c r="K17" s="76"/>
    </row>
    <row r="18" spans="1:11" ht="15.75">
      <c r="A18" s="14"/>
      <c r="B18" s="46" t="s">
        <v>484</v>
      </c>
      <c r="C18" s="46"/>
      <c r="D18" s="13"/>
      <c r="E18" s="2"/>
      <c r="F18" s="2"/>
      <c r="G18" s="16" t="s">
        <v>425</v>
      </c>
      <c r="H18" s="13"/>
      <c r="I18" s="13"/>
      <c r="J18" s="13"/>
      <c r="K18" s="4"/>
    </row>
    <row r="19" spans="1:11" ht="15.75">
      <c r="A19" s="109" t="s">
        <v>281</v>
      </c>
      <c r="B19" s="110"/>
      <c r="C19" s="110"/>
      <c r="D19" s="110"/>
      <c r="E19" s="110"/>
      <c r="F19" s="110"/>
      <c r="G19" s="110"/>
      <c r="H19" s="110"/>
      <c r="I19" s="110"/>
      <c r="J19" s="110"/>
      <c r="K19" s="111"/>
    </row>
    <row r="20" spans="1:11" ht="110.25">
      <c r="A20" s="14">
        <v>9</v>
      </c>
      <c r="B20" s="46" t="s">
        <v>24</v>
      </c>
      <c r="C20" s="46" t="s">
        <v>367</v>
      </c>
      <c r="D20" s="13"/>
      <c r="E20" s="2" t="s">
        <v>372</v>
      </c>
      <c r="F20" s="2"/>
      <c r="G20" s="16" t="s">
        <v>246</v>
      </c>
      <c r="H20" s="60">
        <v>39191</v>
      </c>
      <c r="I20" s="60" t="s">
        <v>475</v>
      </c>
      <c r="J20" s="60" t="s">
        <v>456</v>
      </c>
      <c r="K20" s="4"/>
    </row>
    <row r="21" spans="1:11" ht="110.25">
      <c r="A21" s="37">
        <v>10</v>
      </c>
      <c r="B21" s="46" t="s">
        <v>24</v>
      </c>
      <c r="C21" s="46" t="s">
        <v>365</v>
      </c>
      <c r="D21" s="14"/>
      <c r="E21" s="2" t="s">
        <v>370</v>
      </c>
      <c r="F21" s="2"/>
      <c r="G21" s="13" t="s">
        <v>247</v>
      </c>
      <c r="H21" s="61">
        <v>39191</v>
      </c>
      <c r="I21" s="61" t="s">
        <v>475</v>
      </c>
      <c r="J21" s="61" t="s">
        <v>456</v>
      </c>
      <c r="K21" s="4"/>
    </row>
    <row r="22" spans="1:11" ht="110.25">
      <c r="A22" s="14">
        <v>11</v>
      </c>
      <c r="B22" s="46" t="s">
        <v>24</v>
      </c>
      <c r="C22" s="46" t="s">
        <v>366</v>
      </c>
      <c r="D22" s="2"/>
      <c r="E22" s="2" t="s">
        <v>369</v>
      </c>
      <c r="F22" s="2"/>
      <c r="G22" s="13" t="s">
        <v>248</v>
      </c>
      <c r="H22" s="55">
        <v>39191</v>
      </c>
      <c r="I22" s="55" t="s">
        <v>475</v>
      </c>
      <c r="J22" s="55" t="s">
        <v>456</v>
      </c>
      <c r="K22" s="4"/>
    </row>
    <row r="23" spans="1:11" ht="110.25">
      <c r="A23" s="46">
        <v>12</v>
      </c>
      <c r="B23" s="46" t="s">
        <v>24</v>
      </c>
      <c r="C23" s="46" t="s">
        <v>373</v>
      </c>
      <c r="D23" s="2"/>
      <c r="E23" s="2" t="s">
        <v>375</v>
      </c>
      <c r="F23" s="2"/>
      <c r="G23" s="13" t="s">
        <v>374</v>
      </c>
      <c r="H23" s="55">
        <v>39191</v>
      </c>
      <c r="I23" s="55" t="s">
        <v>475</v>
      </c>
      <c r="J23" s="55" t="s">
        <v>456</v>
      </c>
      <c r="K23" s="54"/>
    </row>
    <row r="24" spans="1:11" ht="110.25">
      <c r="A24" s="14">
        <v>13</v>
      </c>
      <c r="B24" s="46" t="s">
        <v>24</v>
      </c>
      <c r="C24" s="46" t="s">
        <v>249</v>
      </c>
      <c r="D24" s="2"/>
      <c r="E24" s="2" t="s">
        <v>371</v>
      </c>
      <c r="F24" s="2"/>
      <c r="G24" s="13" t="s">
        <v>250</v>
      </c>
      <c r="H24" s="55">
        <v>39191</v>
      </c>
      <c r="I24" s="55" t="s">
        <v>475</v>
      </c>
      <c r="J24" s="55" t="s">
        <v>456</v>
      </c>
      <c r="K24" s="4"/>
    </row>
    <row r="25" spans="1:11" ht="110.25">
      <c r="A25" s="14">
        <v>14</v>
      </c>
      <c r="B25" s="46" t="s">
        <v>24</v>
      </c>
      <c r="C25" s="46" t="s">
        <v>251</v>
      </c>
      <c r="D25" s="46"/>
      <c r="E25" s="2" t="s">
        <v>382</v>
      </c>
      <c r="F25" s="2"/>
      <c r="G25" s="13" t="s">
        <v>487</v>
      </c>
      <c r="H25" s="55">
        <v>39191</v>
      </c>
      <c r="I25" s="55" t="s">
        <v>475</v>
      </c>
      <c r="J25" s="55" t="s">
        <v>456</v>
      </c>
      <c r="K25" s="4" t="s">
        <v>0</v>
      </c>
    </row>
    <row r="26" spans="1:11" ht="110.25">
      <c r="A26" s="14">
        <v>15</v>
      </c>
      <c r="B26" s="46" t="s">
        <v>24</v>
      </c>
      <c r="C26" s="46" t="s">
        <v>252</v>
      </c>
      <c r="D26" s="46"/>
      <c r="E26" s="2" t="s">
        <v>377</v>
      </c>
      <c r="F26" s="2"/>
      <c r="G26" s="13" t="s">
        <v>488</v>
      </c>
      <c r="H26" s="55">
        <v>39191</v>
      </c>
      <c r="I26" s="55" t="s">
        <v>475</v>
      </c>
      <c r="J26" s="55" t="s">
        <v>456</v>
      </c>
      <c r="K26" s="4"/>
    </row>
    <row r="27" spans="1:11" ht="110.25">
      <c r="A27" s="14">
        <v>16</v>
      </c>
      <c r="B27" s="46" t="s">
        <v>24</v>
      </c>
      <c r="C27" s="46" t="s">
        <v>253</v>
      </c>
      <c r="D27" s="46"/>
      <c r="E27" s="2" t="s">
        <v>380</v>
      </c>
      <c r="F27" s="2"/>
      <c r="G27" s="13" t="s">
        <v>254</v>
      </c>
      <c r="H27" s="55">
        <v>39191</v>
      </c>
      <c r="I27" s="55" t="s">
        <v>475</v>
      </c>
      <c r="J27" s="55" t="s">
        <v>456</v>
      </c>
      <c r="K27" s="4"/>
    </row>
    <row r="28" spans="1:11" ht="110.25">
      <c r="A28" s="14">
        <v>17</v>
      </c>
      <c r="B28" s="46" t="s">
        <v>24</v>
      </c>
      <c r="C28" s="46" t="s">
        <v>255</v>
      </c>
      <c r="D28" s="46"/>
      <c r="E28" s="2" t="s">
        <v>381</v>
      </c>
      <c r="F28" s="2"/>
      <c r="G28" s="16" t="s">
        <v>256</v>
      </c>
      <c r="H28" s="55">
        <v>39191</v>
      </c>
      <c r="I28" s="55" t="s">
        <v>475</v>
      </c>
      <c r="J28" s="55" t="s">
        <v>456</v>
      </c>
      <c r="K28" s="4"/>
    </row>
    <row r="29" spans="1:11" ht="110.25">
      <c r="A29" s="14">
        <v>18</v>
      </c>
      <c r="B29" s="46" t="s">
        <v>24</v>
      </c>
      <c r="C29" s="46" t="s">
        <v>257</v>
      </c>
      <c r="D29" s="46"/>
      <c r="E29" s="2" t="s">
        <v>379</v>
      </c>
      <c r="F29" s="2"/>
      <c r="G29" s="13" t="s">
        <v>258</v>
      </c>
      <c r="H29" s="55">
        <v>39191</v>
      </c>
      <c r="I29" s="55" t="s">
        <v>475</v>
      </c>
      <c r="J29" s="55" t="s">
        <v>456</v>
      </c>
      <c r="K29" s="4"/>
    </row>
    <row r="30" spans="1:11" ht="110.25">
      <c r="A30" s="14">
        <v>19</v>
      </c>
      <c r="B30" s="46" t="s">
        <v>24</v>
      </c>
      <c r="C30" s="46" t="s">
        <v>259</v>
      </c>
      <c r="D30" s="46"/>
      <c r="E30" s="2" t="s">
        <v>378</v>
      </c>
      <c r="F30" s="2"/>
      <c r="G30" s="13" t="s">
        <v>260</v>
      </c>
      <c r="H30" s="55">
        <v>39191</v>
      </c>
      <c r="I30" s="55" t="s">
        <v>475</v>
      </c>
      <c r="J30" s="55" t="s">
        <v>456</v>
      </c>
      <c r="K30" s="4"/>
    </row>
    <row r="31" spans="1:11" ht="94.5">
      <c r="A31" s="14">
        <v>20</v>
      </c>
      <c r="B31" s="46" t="s">
        <v>24</v>
      </c>
      <c r="C31" s="46" t="s">
        <v>261</v>
      </c>
      <c r="D31" s="46"/>
      <c r="E31" s="2" t="s">
        <v>376</v>
      </c>
      <c r="F31" s="2"/>
      <c r="G31" s="13" t="s">
        <v>262</v>
      </c>
      <c r="H31" s="55">
        <v>39191</v>
      </c>
      <c r="I31" s="55" t="s">
        <v>475</v>
      </c>
      <c r="J31" s="55" t="s">
        <v>456</v>
      </c>
      <c r="K31" s="4"/>
    </row>
    <row r="32" spans="1:11" ht="94.5">
      <c r="A32" s="14">
        <v>21</v>
      </c>
      <c r="B32" s="46" t="s">
        <v>24</v>
      </c>
      <c r="C32" s="46" t="s">
        <v>263</v>
      </c>
      <c r="D32" s="46"/>
      <c r="E32" s="2" t="s">
        <v>361</v>
      </c>
      <c r="F32" s="2"/>
      <c r="G32" s="13" t="s">
        <v>264</v>
      </c>
      <c r="H32" s="55">
        <v>39812</v>
      </c>
      <c r="I32" s="55" t="s">
        <v>475</v>
      </c>
      <c r="J32" s="55" t="s">
        <v>456</v>
      </c>
      <c r="K32" s="4"/>
    </row>
    <row r="33" spans="1:11" ht="94.5">
      <c r="A33" s="14">
        <v>22</v>
      </c>
      <c r="B33" s="46" t="s">
        <v>24</v>
      </c>
      <c r="C33" s="46" t="s">
        <v>265</v>
      </c>
      <c r="D33" s="46"/>
      <c r="E33" s="2" t="s">
        <v>362</v>
      </c>
      <c r="F33" s="2"/>
      <c r="G33" s="13" t="s">
        <v>266</v>
      </c>
      <c r="H33" s="55">
        <v>39812</v>
      </c>
      <c r="I33" s="55" t="s">
        <v>475</v>
      </c>
      <c r="J33" s="55" t="s">
        <v>456</v>
      </c>
      <c r="K33" s="4"/>
    </row>
    <row r="34" spans="1:11" ht="94.5">
      <c r="A34" s="46">
        <v>23</v>
      </c>
      <c r="B34" s="46" t="s">
        <v>24</v>
      </c>
      <c r="C34" s="46" t="s">
        <v>267</v>
      </c>
      <c r="D34" s="46"/>
      <c r="E34" s="2" t="s">
        <v>383</v>
      </c>
      <c r="F34" s="2"/>
      <c r="G34" s="13" t="s">
        <v>268</v>
      </c>
      <c r="H34" s="55">
        <v>39812</v>
      </c>
      <c r="I34" s="55" t="s">
        <v>475</v>
      </c>
      <c r="J34" s="55" t="s">
        <v>456</v>
      </c>
      <c r="K34" s="54"/>
    </row>
    <row r="35" spans="1:11" ht="94.5">
      <c r="A35" s="46">
        <v>24</v>
      </c>
      <c r="B35" s="46" t="s">
        <v>24</v>
      </c>
      <c r="C35" s="46" t="s">
        <v>269</v>
      </c>
      <c r="D35" s="46"/>
      <c r="E35" s="2" t="s">
        <v>384</v>
      </c>
      <c r="F35" s="2"/>
      <c r="G35" s="13" t="s">
        <v>270</v>
      </c>
      <c r="H35" s="55">
        <v>39812</v>
      </c>
      <c r="I35" s="55" t="s">
        <v>475</v>
      </c>
      <c r="J35" s="55" t="s">
        <v>456</v>
      </c>
      <c r="K35" s="54"/>
    </row>
    <row r="36" spans="1:11" ht="126">
      <c r="A36" s="46">
        <v>25</v>
      </c>
      <c r="B36" s="46" t="s">
        <v>23</v>
      </c>
      <c r="C36" s="46" t="s">
        <v>271</v>
      </c>
      <c r="D36" s="46" t="s">
        <v>477</v>
      </c>
      <c r="E36" s="2" t="s">
        <v>388</v>
      </c>
      <c r="F36" s="2"/>
      <c r="G36" s="13" t="s">
        <v>272</v>
      </c>
      <c r="H36" s="2" t="s">
        <v>390</v>
      </c>
      <c r="I36" s="2" t="s">
        <v>476</v>
      </c>
      <c r="J36" s="2" t="s">
        <v>456</v>
      </c>
      <c r="K36" s="54"/>
    </row>
    <row r="37" spans="1:11" ht="126">
      <c r="A37" s="46">
        <v>26</v>
      </c>
      <c r="B37" s="46" t="s">
        <v>23</v>
      </c>
      <c r="C37" s="46" t="s">
        <v>273</v>
      </c>
      <c r="D37" s="46" t="s">
        <v>341</v>
      </c>
      <c r="E37" s="2" t="s">
        <v>389</v>
      </c>
      <c r="F37" s="2"/>
      <c r="G37" s="13" t="s">
        <v>274</v>
      </c>
      <c r="H37" s="2" t="s">
        <v>340</v>
      </c>
      <c r="I37" s="2" t="s">
        <v>474</v>
      </c>
      <c r="J37" s="2" t="s">
        <v>456</v>
      </c>
      <c r="K37" s="76"/>
    </row>
    <row r="38" spans="1:11" ht="110.25">
      <c r="A38" s="46">
        <v>27</v>
      </c>
      <c r="B38" s="46" t="s">
        <v>24</v>
      </c>
      <c r="C38" s="46" t="s">
        <v>28</v>
      </c>
      <c r="D38" s="46"/>
      <c r="E38" s="2" t="s">
        <v>392</v>
      </c>
      <c r="F38" s="2"/>
      <c r="G38" s="15" t="s">
        <v>30</v>
      </c>
      <c r="H38" s="55">
        <v>39191</v>
      </c>
      <c r="I38" s="55" t="s">
        <v>455</v>
      </c>
      <c r="J38" s="82" t="s">
        <v>456</v>
      </c>
      <c r="K38" s="82" t="s">
        <v>0</v>
      </c>
    </row>
    <row r="39" spans="1:11" ht="110.25">
      <c r="A39" s="46">
        <v>28</v>
      </c>
      <c r="B39" s="46" t="s">
        <v>24</v>
      </c>
      <c r="C39" s="46" t="s">
        <v>31</v>
      </c>
      <c r="D39" s="46"/>
      <c r="E39" s="2" t="s">
        <v>393</v>
      </c>
      <c r="F39" s="2"/>
      <c r="G39" s="15" t="s">
        <v>32</v>
      </c>
      <c r="H39" s="55">
        <v>39191</v>
      </c>
      <c r="I39" s="55" t="s">
        <v>455</v>
      </c>
      <c r="J39" s="82" t="s">
        <v>456</v>
      </c>
      <c r="K39" s="82" t="s">
        <v>0</v>
      </c>
    </row>
    <row r="40" spans="1:11" ht="94.5">
      <c r="A40" s="46">
        <v>29</v>
      </c>
      <c r="B40" s="46" t="s">
        <v>24</v>
      </c>
      <c r="C40" s="46" t="s">
        <v>33</v>
      </c>
      <c r="D40" s="46"/>
      <c r="E40" s="2" t="s">
        <v>368</v>
      </c>
      <c r="F40" s="2"/>
      <c r="G40" s="15" t="s">
        <v>34</v>
      </c>
      <c r="H40" s="55">
        <v>39812</v>
      </c>
      <c r="I40" s="55" t="s">
        <v>455</v>
      </c>
      <c r="J40" s="82" t="s">
        <v>456</v>
      </c>
      <c r="K40" s="82" t="s">
        <v>0</v>
      </c>
    </row>
    <row r="41" spans="1:11" ht="94.5">
      <c r="A41" s="46">
        <v>30</v>
      </c>
      <c r="B41" s="46" t="s">
        <v>24</v>
      </c>
      <c r="C41" s="46" t="s">
        <v>35</v>
      </c>
      <c r="D41" s="46"/>
      <c r="E41" s="2" t="s">
        <v>363</v>
      </c>
      <c r="F41" s="2"/>
      <c r="G41" s="15" t="s">
        <v>36</v>
      </c>
      <c r="H41" s="59">
        <v>39812</v>
      </c>
      <c r="I41" s="55" t="s">
        <v>455</v>
      </c>
      <c r="J41" s="82" t="s">
        <v>456</v>
      </c>
      <c r="K41" s="82" t="s">
        <v>0</v>
      </c>
    </row>
    <row r="42" spans="1:11" ht="94.5">
      <c r="A42" s="46">
        <v>31</v>
      </c>
      <c r="B42" s="46" t="s">
        <v>24</v>
      </c>
      <c r="C42" s="46" t="s">
        <v>37</v>
      </c>
      <c r="D42" s="46"/>
      <c r="E42" s="2" t="s">
        <v>364</v>
      </c>
      <c r="F42" s="2"/>
      <c r="G42" s="16" t="s">
        <v>38</v>
      </c>
      <c r="H42" s="55">
        <v>39812</v>
      </c>
      <c r="I42" s="55" t="s">
        <v>455</v>
      </c>
      <c r="J42" s="82" t="s">
        <v>456</v>
      </c>
      <c r="K42" s="82" t="s">
        <v>0</v>
      </c>
    </row>
    <row r="43" spans="1:11" ht="15.75">
      <c r="A43" s="46"/>
      <c r="B43" s="46" t="s">
        <v>484</v>
      </c>
      <c r="C43" s="46"/>
      <c r="D43" s="46"/>
      <c r="E43" s="2"/>
      <c r="F43" s="2"/>
      <c r="G43" s="13" t="s">
        <v>511</v>
      </c>
      <c r="H43" s="2"/>
      <c r="I43" s="2"/>
      <c r="J43" s="2"/>
      <c r="K43" s="54"/>
    </row>
    <row r="44" spans="1:11" ht="15.75">
      <c r="A44" s="109" t="s">
        <v>282</v>
      </c>
      <c r="B44" s="110"/>
      <c r="C44" s="110"/>
      <c r="D44" s="110"/>
      <c r="E44" s="110"/>
      <c r="F44" s="110"/>
      <c r="G44" s="110"/>
      <c r="H44" s="110"/>
      <c r="I44" s="110"/>
      <c r="J44" s="110"/>
      <c r="K44" s="111"/>
    </row>
    <row r="45" spans="1:11" ht="78.75">
      <c r="A45" s="14">
        <v>32</v>
      </c>
      <c r="B45" s="46" t="s">
        <v>283</v>
      </c>
      <c r="C45" s="46" t="s">
        <v>284</v>
      </c>
      <c r="D45" s="13" t="s">
        <v>0</v>
      </c>
      <c r="E45" s="2" t="s">
        <v>285</v>
      </c>
      <c r="F45" s="2"/>
      <c r="G45" s="13"/>
      <c r="H45" s="13"/>
      <c r="I45" s="13"/>
      <c r="J45" s="13" t="s">
        <v>456</v>
      </c>
      <c r="K45" s="4"/>
    </row>
    <row r="46" spans="1:11" ht="78.75">
      <c r="A46" s="14">
        <v>33</v>
      </c>
      <c r="B46" s="46" t="s">
        <v>283</v>
      </c>
      <c r="C46" s="46" t="s">
        <v>286</v>
      </c>
      <c r="D46" s="13"/>
      <c r="E46" s="2" t="s">
        <v>285</v>
      </c>
      <c r="F46" s="2"/>
      <c r="G46" s="13"/>
      <c r="H46" s="13"/>
      <c r="I46" s="13"/>
      <c r="J46" s="13" t="s">
        <v>456</v>
      </c>
      <c r="K46" s="4"/>
    </row>
    <row r="47" spans="1:11" ht="78.75">
      <c r="A47" s="14">
        <v>34</v>
      </c>
      <c r="B47" s="46" t="s">
        <v>283</v>
      </c>
      <c r="C47" s="46" t="s">
        <v>287</v>
      </c>
      <c r="D47" s="13"/>
      <c r="E47" s="2" t="s">
        <v>285</v>
      </c>
      <c r="F47" s="2"/>
      <c r="G47" s="13"/>
      <c r="H47" s="13"/>
      <c r="I47" s="13"/>
      <c r="J47" s="13" t="s">
        <v>456</v>
      </c>
      <c r="K47" s="4"/>
    </row>
    <row r="48" spans="1:11" ht="74.25" customHeight="1">
      <c r="A48" s="14">
        <v>35</v>
      </c>
      <c r="B48" s="46" t="s">
        <v>283</v>
      </c>
      <c r="C48" s="46" t="s">
        <v>288</v>
      </c>
      <c r="D48" s="13"/>
      <c r="E48" s="2" t="s">
        <v>289</v>
      </c>
      <c r="F48" s="2"/>
      <c r="G48" s="13"/>
      <c r="H48" s="13"/>
      <c r="I48" s="13"/>
      <c r="J48" s="13" t="s">
        <v>456</v>
      </c>
      <c r="K48" s="4"/>
    </row>
    <row r="49" spans="1:11" ht="78.75">
      <c r="A49" s="14">
        <v>36</v>
      </c>
      <c r="B49" s="46" t="s">
        <v>283</v>
      </c>
      <c r="C49" s="46" t="s">
        <v>290</v>
      </c>
      <c r="D49" s="13"/>
      <c r="E49" s="2" t="s">
        <v>291</v>
      </c>
      <c r="F49" s="2"/>
      <c r="G49" s="13"/>
      <c r="H49" s="13"/>
      <c r="I49" s="13"/>
      <c r="J49" s="13" t="s">
        <v>456</v>
      </c>
      <c r="K49" s="4"/>
    </row>
    <row r="50" spans="1:11" ht="78.75">
      <c r="A50" s="14">
        <v>37</v>
      </c>
      <c r="B50" s="46" t="s">
        <v>283</v>
      </c>
      <c r="C50" s="46" t="s">
        <v>292</v>
      </c>
      <c r="D50" s="13"/>
      <c r="E50" s="2" t="s">
        <v>289</v>
      </c>
      <c r="F50" s="2"/>
      <c r="G50" s="13"/>
      <c r="H50" s="13"/>
      <c r="I50" s="13"/>
      <c r="J50" s="13" t="s">
        <v>456</v>
      </c>
      <c r="K50" s="4"/>
    </row>
    <row r="51" spans="1:11" ht="78.75">
      <c r="A51" s="14">
        <v>38</v>
      </c>
      <c r="B51" s="46" t="s">
        <v>283</v>
      </c>
      <c r="C51" s="46" t="s">
        <v>293</v>
      </c>
      <c r="D51" s="13"/>
      <c r="E51" s="2" t="s">
        <v>291</v>
      </c>
      <c r="F51" s="2"/>
      <c r="G51" s="13"/>
      <c r="H51" s="13"/>
      <c r="I51" s="13"/>
      <c r="J51" s="13" t="s">
        <v>456</v>
      </c>
      <c r="K51" s="4"/>
    </row>
    <row r="52" spans="1:11" ht="78.75">
      <c r="A52" s="14">
        <v>39</v>
      </c>
      <c r="B52" s="46" t="s">
        <v>283</v>
      </c>
      <c r="C52" s="46" t="s">
        <v>294</v>
      </c>
      <c r="D52" s="13"/>
      <c r="E52" s="2" t="s">
        <v>291</v>
      </c>
      <c r="F52" s="2"/>
      <c r="G52" s="13"/>
      <c r="H52" s="13"/>
      <c r="I52" s="13"/>
      <c r="J52" s="13" t="s">
        <v>456</v>
      </c>
      <c r="K52" s="4"/>
    </row>
    <row r="53" spans="1:11" ht="78.75">
      <c r="A53" s="14">
        <v>40</v>
      </c>
      <c r="B53" s="46" t="s">
        <v>283</v>
      </c>
      <c r="C53" s="46" t="s">
        <v>295</v>
      </c>
      <c r="D53" s="13"/>
      <c r="E53" s="2" t="s">
        <v>303</v>
      </c>
      <c r="F53" s="2"/>
      <c r="G53" s="13"/>
      <c r="H53" s="13"/>
      <c r="I53" s="13"/>
      <c r="J53" s="13" t="s">
        <v>456</v>
      </c>
      <c r="K53" s="4"/>
    </row>
    <row r="54" spans="1:11" ht="78.75">
      <c r="A54" s="14">
        <v>41</v>
      </c>
      <c r="B54" s="46" t="s">
        <v>283</v>
      </c>
      <c r="C54" s="46" t="s">
        <v>304</v>
      </c>
      <c r="D54" s="13" t="s">
        <v>0</v>
      </c>
      <c r="E54" s="2" t="s">
        <v>305</v>
      </c>
      <c r="F54" s="2"/>
      <c r="G54" s="13"/>
      <c r="H54" s="13"/>
      <c r="I54" s="13"/>
      <c r="J54" s="13" t="s">
        <v>456</v>
      </c>
      <c r="K54" s="4"/>
    </row>
    <row r="55" spans="1:11" ht="78.75">
      <c r="A55" s="14">
        <v>42</v>
      </c>
      <c r="B55" s="46" t="s">
        <v>283</v>
      </c>
      <c r="C55" s="46" t="s">
        <v>306</v>
      </c>
      <c r="D55" s="13"/>
      <c r="E55" s="2" t="s">
        <v>289</v>
      </c>
      <c r="F55" s="2"/>
      <c r="G55" s="13"/>
      <c r="H55" s="13"/>
      <c r="I55" s="13"/>
      <c r="J55" s="13" t="s">
        <v>456</v>
      </c>
      <c r="K55" s="54"/>
    </row>
    <row r="56" spans="1:11" ht="78.75">
      <c r="A56" s="14">
        <v>43</v>
      </c>
      <c r="B56" s="46" t="s">
        <v>283</v>
      </c>
      <c r="C56" s="46" t="s">
        <v>307</v>
      </c>
      <c r="D56" s="13"/>
      <c r="E56" s="2" t="s">
        <v>289</v>
      </c>
      <c r="F56" s="2"/>
      <c r="G56" s="13"/>
      <c r="H56" s="13"/>
      <c r="I56" s="13"/>
      <c r="J56" s="13" t="s">
        <v>456</v>
      </c>
      <c r="K56" s="54"/>
    </row>
    <row r="57" spans="1:11" ht="78.75">
      <c r="A57" s="14">
        <v>44</v>
      </c>
      <c r="B57" s="46" t="s">
        <v>283</v>
      </c>
      <c r="C57" s="46" t="s">
        <v>308</v>
      </c>
      <c r="D57" s="13"/>
      <c r="E57" s="2" t="s">
        <v>309</v>
      </c>
      <c r="F57" s="2"/>
      <c r="G57" s="13"/>
      <c r="H57" s="13"/>
      <c r="I57" s="13"/>
      <c r="J57" s="13" t="s">
        <v>456</v>
      </c>
      <c r="K57" s="54"/>
    </row>
    <row r="58" spans="1:11" ht="78.75">
      <c r="A58" s="14">
        <v>45</v>
      </c>
      <c r="B58" s="46" t="s">
        <v>283</v>
      </c>
      <c r="C58" s="46" t="s">
        <v>310</v>
      </c>
      <c r="D58" s="13"/>
      <c r="E58" s="2" t="s">
        <v>309</v>
      </c>
      <c r="F58" s="2"/>
      <c r="G58" s="13"/>
      <c r="H58" s="13"/>
      <c r="I58" s="13"/>
      <c r="J58" s="13" t="s">
        <v>456</v>
      </c>
      <c r="K58" s="54"/>
    </row>
    <row r="59" spans="1:11" ht="78.75">
      <c r="A59" s="14">
        <v>46</v>
      </c>
      <c r="B59" s="46" t="s">
        <v>283</v>
      </c>
      <c r="C59" s="46" t="s">
        <v>311</v>
      </c>
      <c r="D59" s="13"/>
      <c r="E59" s="2" t="s">
        <v>312</v>
      </c>
      <c r="F59" s="2"/>
      <c r="G59" s="13"/>
      <c r="H59" s="13"/>
      <c r="I59" s="13"/>
      <c r="J59" s="13" t="s">
        <v>456</v>
      </c>
      <c r="K59" s="54"/>
    </row>
    <row r="60" spans="1:11" ht="78.75">
      <c r="A60" s="14">
        <v>47</v>
      </c>
      <c r="B60" s="46" t="s">
        <v>283</v>
      </c>
      <c r="C60" s="46" t="s">
        <v>313</v>
      </c>
      <c r="D60" s="13"/>
      <c r="E60" s="2" t="s">
        <v>303</v>
      </c>
      <c r="F60" s="2"/>
      <c r="G60" s="13"/>
      <c r="H60" s="13"/>
      <c r="I60" s="13"/>
      <c r="J60" s="13" t="s">
        <v>456</v>
      </c>
      <c r="K60" s="54"/>
    </row>
    <row r="61" spans="1:11" ht="78.75">
      <c r="A61" s="14">
        <v>48</v>
      </c>
      <c r="B61" s="46" t="s">
        <v>283</v>
      </c>
      <c r="C61" s="46" t="s">
        <v>314</v>
      </c>
      <c r="D61" s="13"/>
      <c r="E61" s="2" t="s">
        <v>315</v>
      </c>
      <c r="F61" s="2"/>
      <c r="G61" s="13"/>
      <c r="H61" s="13"/>
      <c r="I61" s="13"/>
      <c r="J61" s="13" t="s">
        <v>456</v>
      </c>
      <c r="K61" s="54"/>
    </row>
    <row r="62" spans="1:11" ht="78.75">
      <c r="A62" s="14">
        <v>49</v>
      </c>
      <c r="B62" s="46" t="s">
        <v>283</v>
      </c>
      <c r="C62" s="46" t="s">
        <v>316</v>
      </c>
      <c r="D62" s="13"/>
      <c r="E62" s="2" t="s">
        <v>317</v>
      </c>
      <c r="F62" s="2"/>
      <c r="G62" s="13"/>
      <c r="H62" s="13"/>
      <c r="I62" s="13"/>
      <c r="J62" s="13" t="s">
        <v>456</v>
      </c>
      <c r="K62" s="54"/>
    </row>
    <row r="63" spans="1:11" ht="78.75">
      <c r="A63" s="14">
        <v>50</v>
      </c>
      <c r="B63" s="46" t="s">
        <v>283</v>
      </c>
      <c r="C63" s="46" t="s">
        <v>318</v>
      </c>
      <c r="D63" s="13"/>
      <c r="E63" s="2" t="s">
        <v>291</v>
      </c>
      <c r="F63" s="2"/>
      <c r="G63" s="13"/>
      <c r="H63" s="13"/>
      <c r="I63" s="13"/>
      <c r="J63" s="13" t="s">
        <v>456</v>
      </c>
      <c r="K63" s="54"/>
    </row>
    <row r="64" spans="1:11" ht="78.75">
      <c r="A64" s="14">
        <v>51</v>
      </c>
      <c r="B64" s="46" t="s">
        <v>283</v>
      </c>
      <c r="C64" s="46" t="s">
        <v>319</v>
      </c>
      <c r="D64" s="13"/>
      <c r="E64" s="2" t="s">
        <v>315</v>
      </c>
      <c r="F64" s="2"/>
      <c r="G64" s="13"/>
      <c r="H64" s="13"/>
      <c r="I64" s="13"/>
      <c r="J64" s="13" t="s">
        <v>456</v>
      </c>
      <c r="K64" s="54"/>
    </row>
    <row r="65" spans="1:11" ht="78.75">
      <c r="A65" s="14">
        <v>52</v>
      </c>
      <c r="B65" s="46" t="s">
        <v>283</v>
      </c>
      <c r="C65" s="46" t="s">
        <v>320</v>
      </c>
      <c r="D65" s="13" t="s">
        <v>0</v>
      </c>
      <c r="E65" s="2" t="s">
        <v>321</v>
      </c>
      <c r="F65" s="2"/>
      <c r="G65" s="13" t="s">
        <v>0</v>
      </c>
      <c r="H65" s="13" t="s">
        <v>0</v>
      </c>
      <c r="I65" s="13"/>
      <c r="J65" s="13" t="s">
        <v>456</v>
      </c>
      <c r="K65" s="54" t="s">
        <v>0</v>
      </c>
    </row>
    <row r="66" spans="1:11" ht="78.75">
      <c r="A66" s="14">
        <v>53</v>
      </c>
      <c r="B66" s="46" t="s">
        <v>283</v>
      </c>
      <c r="C66" s="46" t="s">
        <v>322</v>
      </c>
      <c r="D66" s="13" t="s">
        <v>0</v>
      </c>
      <c r="E66" s="2" t="s">
        <v>289</v>
      </c>
      <c r="F66" s="2"/>
      <c r="G66" s="13" t="s">
        <v>0</v>
      </c>
      <c r="H66" s="13" t="s">
        <v>0</v>
      </c>
      <c r="I66" s="13"/>
      <c r="J66" s="13" t="s">
        <v>456</v>
      </c>
      <c r="K66" s="4" t="s">
        <v>0</v>
      </c>
    </row>
    <row r="67" spans="1:11" ht="78.75">
      <c r="A67" s="14">
        <v>54</v>
      </c>
      <c r="B67" s="46" t="s">
        <v>283</v>
      </c>
      <c r="C67" s="46" t="s">
        <v>323</v>
      </c>
      <c r="D67" s="13"/>
      <c r="E67" s="2" t="s">
        <v>317</v>
      </c>
      <c r="F67" s="2"/>
      <c r="G67" s="13"/>
      <c r="H67" s="13"/>
      <c r="I67" s="13"/>
      <c r="J67" s="13" t="s">
        <v>456</v>
      </c>
      <c r="K67" s="4"/>
    </row>
    <row r="68" spans="1:11" ht="78.75">
      <c r="A68" s="14">
        <v>55</v>
      </c>
      <c r="B68" s="46" t="s">
        <v>283</v>
      </c>
      <c r="C68" s="46" t="s">
        <v>324</v>
      </c>
      <c r="D68" s="13"/>
      <c r="E68" s="2" t="s">
        <v>289</v>
      </c>
      <c r="F68" s="2"/>
      <c r="G68" s="13"/>
      <c r="H68" s="13"/>
      <c r="I68" s="13"/>
      <c r="J68" s="13" t="s">
        <v>456</v>
      </c>
      <c r="K68" s="4"/>
    </row>
    <row r="69" spans="1:11" ht="78.75">
      <c r="A69" s="14">
        <v>56</v>
      </c>
      <c r="B69" s="46" t="s">
        <v>283</v>
      </c>
      <c r="C69" s="46" t="s">
        <v>325</v>
      </c>
      <c r="D69" s="13"/>
      <c r="E69" s="2" t="s">
        <v>309</v>
      </c>
      <c r="F69" s="2"/>
      <c r="G69" s="13"/>
      <c r="H69" s="13"/>
      <c r="I69" s="13"/>
      <c r="J69" s="13" t="s">
        <v>456</v>
      </c>
      <c r="K69" s="4"/>
    </row>
    <row r="70" spans="1:11" ht="78.75">
      <c r="A70" s="46">
        <v>57</v>
      </c>
      <c r="B70" s="46" t="s">
        <v>283</v>
      </c>
      <c r="C70" s="46" t="s">
        <v>307</v>
      </c>
      <c r="D70" s="13"/>
      <c r="E70" s="2" t="s">
        <v>326</v>
      </c>
      <c r="F70" s="2"/>
      <c r="G70" s="13"/>
      <c r="H70" s="13"/>
      <c r="I70" s="13"/>
      <c r="J70" s="13" t="s">
        <v>456</v>
      </c>
      <c r="K70" s="54"/>
    </row>
    <row r="71" spans="1:11" ht="78.75">
      <c r="A71" s="46">
        <v>58</v>
      </c>
      <c r="B71" s="46" t="s">
        <v>283</v>
      </c>
      <c r="C71" s="46" t="s">
        <v>327</v>
      </c>
      <c r="D71" s="13"/>
      <c r="E71" s="2" t="s">
        <v>309</v>
      </c>
      <c r="F71" s="2"/>
      <c r="G71" s="13"/>
      <c r="H71" s="13"/>
      <c r="I71" s="13"/>
      <c r="J71" s="13" t="s">
        <v>456</v>
      </c>
      <c r="K71" s="54"/>
    </row>
    <row r="72" spans="1:11" ht="78.75">
      <c r="A72" s="46">
        <v>59</v>
      </c>
      <c r="B72" s="46" t="s">
        <v>283</v>
      </c>
      <c r="C72" s="46" t="s">
        <v>328</v>
      </c>
      <c r="D72" s="13" t="s">
        <v>0</v>
      </c>
      <c r="E72" s="2" t="s">
        <v>309</v>
      </c>
      <c r="F72" s="2"/>
      <c r="G72" s="13" t="s">
        <v>0</v>
      </c>
      <c r="H72" s="13" t="s">
        <v>0</v>
      </c>
      <c r="I72" s="13"/>
      <c r="J72" s="13" t="s">
        <v>456</v>
      </c>
      <c r="K72" s="54" t="s">
        <v>0</v>
      </c>
    </row>
    <row r="73" spans="1:11" ht="78.75">
      <c r="A73" s="46">
        <v>60</v>
      </c>
      <c r="B73" s="46" t="s">
        <v>283</v>
      </c>
      <c r="C73" s="46" t="s">
        <v>329</v>
      </c>
      <c r="D73" s="13"/>
      <c r="E73" s="2" t="s">
        <v>285</v>
      </c>
      <c r="F73" s="2"/>
      <c r="G73" s="13"/>
      <c r="H73" s="13"/>
      <c r="I73" s="13"/>
      <c r="J73" s="13" t="s">
        <v>456</v>
      </c>
      <c r="K73" s="54"/>
    </row>
    <row r="74" spans="1:11" ht="78.75">
      <c r="A74" s="46">
        <v>61</v>
      </c>
      <c r="B74" s="46" t="s">
        <v>283</v>
      </c>
      <c r="C74" s="46" t="s">
        <v>330</v>
      </c>
      <c r="D74" s="13"/>
      <c r="E74" s="2" t="s">
        <v>285</v>
      </c>
      <c r="F74" s="2"/>
      <c r="G74" s="13"/>
      <c r="H74" s="13"/>
      <c r="I74" s="13"/>
      <c r="J74" s="13" t="s">
        <v>456</v>
      </c>
      <c r="K74" s="54"/>
    </row>
    <row r="75" spans="1:11" ht="78.75">
      <c r="A75" s="46">
        <v>62</v>
      </c>
      <c r="B75" s="46" t="s">
        <v>283</v>
      </c>
      <c r="C75" s="46" t="s">
        <v>331</v>
      </c>
      <c r="D75" s="13"/>
      <c r="E75" s="2" t="s">
        <v>332</v>
      </c>
      <c r="F75" s="2"/>
      <c r="G75" s="13"/>
      <c r="H75" s="13"/>
      <c r="I75" s="13"/>
      <c r="J75" s="13" t="s">
        <v>456</v>
      </c>
      <c r="K75" s="54"/>
    </row>
    <row r="76" spans="1:11" ht="78.75">
      <c r="A76" s="46">
        <v>63</v>
      </c>
      <c r="B76" s="46" t="s">
        <v>283</v>
      </c>
      <c r="C76" s="46" t="s">
        <v>333</v>
      </c>
      <c r="D76" s="13"/>
      <c r="E76" s="2" t="s">
        <v>309</v>
      </c>
      <c r="F76" s="2"/>
      <c r="G76" s="13"/>
      <c r="H76" s="13"/>
      <c r="I76" s="13"/>
      <c r="J76" s="13" t="s">
        <v>456</v>
      </c>
      <c r="K76" s="54"/>
    </row>
    <row r="77" spans="1:11" ht="78.75">
      <c r="A77" s="46">
        <v>64</v>
      </c>
      <c r="B77" s="46" t="s">
        <v>283</v>
      </c>
      <c r="C77" s="46" t="s">
        <v>306</v>
      </c>
      <c r="D77" s="13"/>
      <c r="E77" s="2" t="s">
        <v>309</v>
      </c>
      <c r="F77" s="2"/>
      <c r="G77" s="13"/>
      <c r="H77" s="13"/>
      <c r="I77" s="13"/>
      <c r="J77" s="13" t="s">
        <v>456</v>
      </c>
      <c r="K77" s="54"/>
    </row>
    <row r="78" spans="1:11" ht="78.75">
      <c r="A78" s="46">
        <v>65</v>
      </c>
      <c r="B78" s="46" t="s">
        <v>283</v>
      </c>
      <c r="C78" s="46" t="s">
        <v>334</v>
      </c>
      <c r="D78" s="13"/>
      <c r="E78" s="2" t="s">
        <v>309</v>
      </c>
      <c r="F78" s="2"/>
      <c r="G78" s="13"/>
      <c r="H78" s="13"/>
      <c r="I78" s="13"/>
      <c r="J78" s="13" t="s">
        <v>456</v>
      </c>
      <c r="K78" s="54"/>
    </row>
    <row r="79" spans="1:11" ht="78.75">
      <c r="A79" s="46">
        <v>66</v>
      </c>
      <c r="B79" s="46" t="s">
        <v>283</v>
      </c>
      <c r="C79" s="46" t="s">
        <v>335</v>
      </c>
      <c r="D79" s="13"/>
      <c r="E79" s="2" t="s">
        <v>309</v>
      </c>
      <c r="F79" s="2"/>
      <c r="G79" s="13"/>
      <c r="H79" s="13"/>
      <c r="I79" s="13"/>
      <c r="J79" s="13" t="s">
        <v>456</v>
      </c>
      <c r="K79" s="54"/>
    </row>
    <row r="80" spans="1:11" ht="78.75">
      <c r="A80" s="46">
        <v>67</v>
      </c>
      <c r="B80" s="46" t="s">
        <v>283</v>
      </c>
      <c r="C80" s="46" t="s">
        <v>336</v>
      </c>
      <c r="D80" s="13"/>
      <c r="E80" s="2" t="s">
        <v>285</v>
      </c>
      <c r="F80" s="2"/>
      <c r="G80" s="13"/>
      <c r="H80" s="13"/>
      <c r="I80" s="13"/>
      <c r="J80" s="13" t="s">
        <v>456</v>
      </c>
      <c r="K80" s="54"/>
    </row>
    <row r="81" spans="1:13" ht="78.75">
      <c r="A81" s="46">
        <v>68</v>
      </c>
      <c r="B81" s="46" t="s">
        <v>283</v>
      </c>
      <c r="C81" s="46" t="s">
        <v>337</v>
      </c>
      <c r="D81" s="13"/>
      <c r="E81" s="2" t="s">
        <v>285</v>
      </c>
      <c r="F81" s="2"/>
      <c r="G81" s="13"/>
      <c r="H81" s="13"/>
      <c r="I81" s="13"/>
      <c r="J81" s="13" t="s">
        <v>456</v>
      </c>
      <c r="K81" s="69"/>
    </row>
    <row r="82" spans="1:13" ht="78.75">
      <c r="A82" s="14">
        <v>69</v>
      </c>
      <c r="B82" s="46" t="s">
        <v>283</v>
      </c>
      <c r="C82" s="46" t="s">
        <v>453</v>
      </c>
      <c r="D82" s="13"/>
      <c r="E82" s="2" t="s">
        <v>291</v>
      </c>
      <c r="F82" s="2"/>
      <c r="G82" s="13"/>
      <c r="H82" s="13"/>
      <c r="I82" s="13"/>
      <c r="J82" s="13" t="s">
        <v>456</v>
      </c>
      <c r="K82" s="4"/>
    </row>
    <row r="83" spans="1:13" ht="15.75">
      <c r="A83" s="103">
        <v>70</v>
      </c>
      <c r="B83" s="108"/>
      <c r="C83" s="108"/>
      <c r="D83" s="108"/>
      <c r="E83" s="108"/>
      <c r="F83" s="71"/>
      <c r="G83" s="24"/>
      <c r="H83" s="24"/>
      <c r="I83" s="24"/>
      <c r="J83" s="24"/>
      <c r="K83" s="24"/>
      <c r="L83" s="24"/>
      <c r="M83" s="24"/>
    </row>
    <row r="84" spans="1:13" ht="15.75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</row>
    <row r="85" spans="1:13" ht="107.25" customHeight="1">
      <c r="A85" s="39" t="s">
        <v>16</v>
      </c>
      <c r="B85" s="39" t="s">
        <v>17</v>
      </c>
      <c r="C85" s="39" t="s">
        <v>18</v>
      </c>
      <c r="D85" s="39"/>
      <c r="E85" s="39" t="s">
        <v>19</v>
      </c>
      <c r="F85" s="114" t="s">
        <v>22</v>
      </c>
      <c r="G85" s="115"/>
      <c r="H85" s="9" t="s">
        <v>8</v>
      </c>
      <c r="I85" s="112" t="s">
        <v>454</v>
      </c>
      <c r="J85" s="113"/>
      <c r="K85" s="39" t="s">
        <v>20</v>
      </c>
      <c r="L85" s="39" t="s">
        <v>21</v>
      </c>
      <c r="M85" s="24"/>
    </row>
    <row r="86" spans="1:13" ht="75.75" customHeight="1">
      <c r="A86" s="25">
        <v>1</v>
      </c>
      <c r="B86" s="26" t="s">
        <v>97</v>
      </c>
      <c r="C86" s="27" t="s">
        <v>98</v>
      </c>
      <c r="D86" s="27"/>
      <c r="E86" s="27" t="s">
        <v>99</v>
      </c>
      <c r="F86" s="104">
        <v>10896525.539999999</v>
      </c>
      <c r="G86" s="105"/>
      <c r="H86" s="27" t="s">
        <v>512</v>
      </c>
      <c r="I86" s="104" t="s">
        <v>456</v>
      </c>
      <c r="J86" s="105"/>
      <c r="K86" s="27" t="s">
        <v>101</v>
      </c>
      <c r="L86" s="27" t="s">
        <v>100</v>
      </c>
      <c r="M86" s="24"/>
    </row>
    <row r="87" spans="1:13" ht="75">
      <c r="A87" s="25">
        <v>2</v>
      </c>
      <c r="B87" s="26" t="s">
        <v>102</v>
      </c>
      <c r="C87" s="27" t="s">
        <v>103</v>
      </c>
      <c r="D87" s="27"/>
      <c r="E87" s="27" t="s">
        <v>104</v>
      </c>
      <c r="F87" s="104"/>
      <c r="G87" s="105"/>
      <c r="H87" s="27" t="s">
        <v>385</v>
      </c>
      <c r="I87" s="104" t="s">
        <v>456</v>
      </c>
      <c r="J87" s="105"/>
      <c r="K87" s="28" t="s">
        <v>105</v>
      </c>
      <c r="L87" s="27" t="s">
        <v>100</v>
      </c>
      <c r="M87" s="24"/>
    </row>
    <row r="88" spans="1:13" ht="75">
      <c r="A88" s="25">
        <v>3</v>
      </c>
      <c r="B88" s="26" t="s">
        <v>106</v>
      </c>
      <c r="C88" s="27" t="s">
        <v>107</v>
      </c>
      <c r="D88" s="27"/>
      <c r="E88" s="27" t="s">
        <v>108</v>
      </c>
      <c r="F88" s="104"/>
      <c r="G88" s="105"/>
      <c r="H88" s="27" t="s">
        <v>385</v>
      </c>
      <c r="I88" s="104" t="s">
        <v>456</v>
      </c>
      <c r="J88" s="105"/>
      <c r="K88" s="28" t="s">
        <v>109</v>
      </c>
      <c r="L88" s="27" t="s">
        <v>100</v>
      </c>
      <c r="M88" s="24"/>
    </row>
    <row r="89" spans="1:13" ht="75">
      <c r="A89" s="25">
        <v>4</v>
      </c>
      <c r="B89" s="26" t="s">
        <v>110</v>
      </c>
      <c r="C89" s="27" t="s">
        <v>111</v>
      </c>
      <c r="D89" s="27"/>
      <c r="E89" s="27" t="s">
        <v>112</v>
      </c>
      <c r="F89" s="104"/>
      <c r="G89" s="105"/>
      <c r="H89" s="27" t="s">
        <v>385</v>
      </c>
      <c r="I89" s="104" t="s">
        <v>456</v>
      </c>
      <c r="J89" s="105"/>
      <c r="K89" s="28" t="s">
        <v>113</v>
      </c>
      <c r="L89" s="27" t="s">
        <v>100</v>
      </c>
      <c r="M89" s="24"/>
    </row>
    <row r="90" spans="1:13" ht="210">
      <c r="A90" s="25">
        <v>6</v>
      </c>
      <c r="B90" s="26" t="s">
        <v>114</v>
      </c>
      <c r="C90" s="27" t="s">
        <v>115</v>
      </c>
      <c r="D90" s="27"/>
      <c r="E90" s="27" t="s">
        <v>116</v>
      </c>
      <c r="F90" s="104"/>
      <c r="G90" s="105"/>
      <c r="H90" s="27" t="s">
        <v>385</v>
      </c>
      <c r="I90" s="104" t="s">
        <v>456</v>
      </c>
      <c r="J90" s="105"/>
      <c r="K90" s="28" t="s">
        <v>117</v>
      </c>
      <c r="L90" s="27" t="s">
        <v>100</v>
      </c>
      <c r="M90" s="24"/>
    </row>
    <row r="91" spans="1:13" ht="75">
      <c r="A91" s="25">
        <v>7</v>
      </c>
      <c r="B91" s="26" t="s">
        <v>118</v>
      </c>
      <c r="C91" s="27" t="s">
        <v>119</v>
      </c>
      <c r="D91" s="27"/>
      <c r="E91" s="27" t="s">
        <v>120</v>
      </c>
      <c r="F91" s="104"/>
      <c r="G91" s="105"/>
      <c r="H91" s="27" t="s">
        <v>385</v>
      </c>
      <c r="I91" s="104" t="s">
        <v>456</v>
      </c>
      <c r="J91" s="105"/>
      <c r="K91" s="28" t="s">
        <v>121</v>
      </c>
      <c r="L91" s="27" t="s">
        <v>100</v>
      </c>
      <c r="M91" s="24"/>
    </row>
    <row r="92" spans="1:13" ht="75">
      <c r="A92" s="25">
        <v>8</v>
      </c>
      <c r="B92" s="26" t="s">
        <v>122</v>
      </c>
      <c r="C92" s="27" t="s">
        <v>124</v>
      </c>
      <c r="D92" s="27"/>
      <c r="E92" s="27" t="s">
        <v>123</v>
      </c>
      <c r="F92" s="104"/>
      <c r="G92" s="105"/>
      <c r="H92" s="27" t="s">
        <v>385</v>
      </c>
      <c r="I92" s="104" t="s">
        <v>456</v>
      </c>
      <c r="J92" s="105"/>
      <c r="K92" s="28" t="s">
        <v>125</v>
      </c>
      <c r="L92" s="27" t="s">
        <v>100</v>
      </c>
      <c r="M92" s="24"/>
    </row>
    <row r="93" spans="1:13" ht="150">
      <c r="A93" s="25">
        <v>9</v>
      </c>
      <c r="B93" s="26" t="s">
        <v>126</v>
      </c>
      <c r="C93" s="27" t="s">
        <v>127</v>
      </c>
      <c r="D93" s="27"/>
      <c r="E93" s="27" t="s">
        <v>128</v>
      </c>
      <c r="F93" s="104"/>
      <c r="G93" s="105"/>
      <c r="H93" s="27" t="s">
        <v>385</v>
      </c>
      <c r="I93" s="104" t="s">
        <v>456</v>
      </c>
      <c r="J93" s="105"/>
      <c r="K93" s="28" t="s">
        <v>129</v>
      </c>
      <c r="L93" s="27" t="s">
        <v>100</v>
      </c>
      <c r="M93" s="24"/>
    </row>
    <row r="94" spans="1:13" ht="75">
      <c r="A94" s="25">
        <v>10</v>
      </c>
      <c r="B94" s="26" t="s">
        <v>130</v>
      </c>
      <c r="C94" s="27" t="s">
        <v>131</v>
      </c>
      <c r="D94" s="27"/>
      <c r="E94" s="27" t="s">
        <v>132</v>
      </c>
      <c r="F94" s="104"/>
      <c r="G94" s="105"/>
      <c r="H94" s="27" t="s">
        <v>385</v>
      </c>
      <c r="I94" s="104" t="s">
        <v>456</v>
      </c>
      <c r="J94" s="105"/>
      <c r="K94" s="28" t="s">
        <v>133</v>
      </c>
      <c r="L94" s="27" t="s">
        <v>100</v>
      </c>
      <c r="M94" s="24"/>
    </row>
    <row r="95" spans="1:13" ht="75">
      <c r="A95" s="25">
        <v>11</v>
      </c>
      <c r="B95" s="26" t="s">
        <v>134</v>
      </c>
      <c r="C95" s="27" t="s">
        <v>135</v>
      </c>
      <c r="D95" s="27"/>
      <c r="E95" s="27" t="s">
        <v>132</v>
      </c>
      <c r="F95" s="104"/>
      <c r="G95" s="105"/>
      <c r="H95" s="27" t="s">
        <v>385</v>
      </c>
      <c r="I95" s="104" t="s">
        <v>456</v>
      </c>
      <c r="J95" s="105"/>
      <c r="K95" s="28" t="s">
        <v>136</v>
      </c>
      <c r="L95" s="27" t="s">
        <v>100</v>
      </c>
      <c r="M95" s="24"/>
    </row>
    <row r="96" spans="1:13" ht="75">
      <c r="A96" s="25">
        <v>12</v>
      </c>
      <c r="B96" s="26" t="s">
        <v>137</v>
      </c>
      <c r="C96" s="27" t="s">
        <v>138</v>
      </c>
      <c r="D96" s="27"/>
      <c r="E96" s="27" t="s">
        <v>139</v>
      </c>
      <c r="F96" s="104"/>
      <c r="G96" s="105"/>
      <c r="H96" s="27" t="s">
        <v>385</v>
      </c>
      <c r="I96" s="104" t="s">
        <v>456</v>
      </c>
      <c r="J96" s="105"/>
      <c r="K96" s="28" t="s">
        <v>140</v>
      </c>
      <c r="L96" s="27" t="s">
        <v>100</v>
      </c>
      <c r="M96" s="24"/>
    </row>
    <row r="97" spans="1:13" ht="90">
      <c r="A97" s="25">
        <v>13</v>
      </c>
      <c r="B97" s="26" t="s">
        <v>141</v>
      </c>
      <c r="C97" s="27" t="s">
        <v>142</v>
      </c>
      <c r="D97" s="27"/>
      <c r="E97" s="27" t="s">
        <v>143</v>
      </c>
      <c r="F97" s="104"/>
      <c r="G97" s="105"/>
      <c r="H97" s="27" t="s">
        <v>385</v>
      </c>
      <c r="I97" s="104" t="s">
        <v>456</v>
      </c>
      <c r="J97" s="105"/>
      <c r="K97" s="28" t="s">
        <v>144</v>
      </c>
      <c r="L97" s="27" t="s">
        <v>100</v>
      </c>
      <c r="M97" s="24"/>
    </row>
    <row r="98" spans="1:13" ht="90">
      <c r="A98" s="25">
        <v>14</v>
      </c>
      <c r="B98" s="26" t="s">
        <v>145</v>
      </c>
      <c r="C98" s="27" t="s">
        <v>142</v>
      </c>
      <c r="D98" s="27"/>
      <c r="E98" s="27" t="s">
        <v>146</v>
      </c>
      <c r="F98" s="104"/>
      <c r="G98" s="105"/>
      <c r="H98" s="27" t="s">
        <v>385</v>
      </c>
      <c r="I98" s="104" t="s">
        <v>456</v>
      </c>
      <c r="J98" s="105"/>
      <c r="K98" s="28" t="s">
        <v>147</v>
      </c>
      <c r="L98" s="27" t="s">
        <v>100</v>
      </c>
      <c r="M98" s="24"/>
    </row>
    <row r="99" spans="1:13" ht="75">
      <c r="A99" s="25">
        <v>15</v>
      </c>
      <c r="B99" s="26" t="s">
        <v>148</v>
      </c>
      <c r="C99" s="27" t="s">
        <v>150</v>
      </c>
      <c r="D99" s="27"/>
      <c r="E99" s="27" t="s">
        <v>149</v>
      </c>
      <c r="F99" s="104"/>
      <c r="G99" s="105"/>
      <c r="H99" s="27" t="s">
        <v>385</v>
      </c>
      <c r="I99" s="104" t="s">
        <v>456</v>
      </c>
      <c r="J99" s="105"/>
      <c r="K99" s="28" t="s">
        <v>151</v>
      </c>
      <c r="L99" s="27" t="s">
        <v>100</v>
      </c>
      <c r="M99" s="24"/>
    </row>
    <row r="100" spans="1:13" ht="75">
      <c r="A100" s="25">
        <v>16</v>
      </c>
      <c r="B100" s="26" t="s">
        <v>152</v>
      </c>
      <c r="C100" s="27" t="s">
        <v>138</v>
      </c>
      <c r="D100" s="27"/>
      <c r="E100" s="27" t="s">
        <v>153</v>
      </c>
      <c r="F100" s="104"/>
      <c r="G100" s="105"/>
      <c r="H100" s="27" t="s">
        <v>385</v>
      </c>
      <c r="I100" s="104" t="s">
        <v>456</v>
      </c>
      <c r="J100" s="105"/>
      <c r="K100" s="28" t="s">
        <v>154</v>
      </c>
      <c r="L100" s="27" t="s">
        <v>100</v>
      </c>
      <c r="M100" s="24"/>
    </row>
    <row r="101" spans="1:13" ht="90">
      <c r="A101" s="25">
        <v>17</v>
      </c>
      <c r="B101" s="26" t="s">
        <v>155</v>
      </c>
      <c r="C101" s="27" t="s">
        <v>156</v>
      </c>
      <c r="D101" s="27"/>
      <c r="E101" s="27" t="s">
        <v>157</v>
      </c>
      <c r="F101" s="104"/>
      <c r="G101" s="105"/>
      <c r="H101" s="27" t="s">
        <v>385</v>
      </c>
      <c r="I101" s="104" t="s">
        <v>456</v>
      </c>
      <c r="J101" s="105"/>
      <c r="K101" s="28" t="s">
        <v>158</v>
      </c>
      <c r="L101" s="27" t="s">
        <v>100</v>
      </c>
      <c r="M101" s="24"/>
    </row>
    <row r="102" spans="1:13" ht="75">
      <c r="A102" s="25">
        <v>18</v>
      </c>
      <c r="B102" s="26" t="s">
        <v>159</v>
      </c>
      <c r="C102" s="27" t="s">
        <v>160</v>
      </c>
      <c r="D102" s="27"/>
      <c r="E102" s="27" t="s">
        <v>161</v>
      </c>
      <c r="F102" s="104"/>
      <c r="G102" s="105"/>
      <c r="H102" s="27" t="s">
        <v>385</v>
      </c>
      <c r="I102" s="104" t="s">
        <v>456</v>
      </c>
      <c r="J102" s="105"/>
      <c r="K102" s="28" t="s">
        <v>162</v>
      </c>
      <c r="L102" s="27" t="s">
        <v>100</v>
      </c>
      <c r="M102" s="24"/>
    </row>
    <row r="103" spans="1:13" ht="75">
      <c r="A103" s="25">
        <v>19</v>
      </c>
      <c r="B103" s="26" t="s">
        <v>163</v>
      </c>
      <c r="C103" s="27" t="s">
        <v>164</v>
      </c>
      <c r="D103" s="27"/>
      <c r="E103" s="27" t="s">
        <v>167</v>
      </c>
      <c r="F103" s="104"/>
      <c r="G103" s="105"/>
      <c r="H103" s="27" t="s">
        <v>385</v>
      </c>
      <c r="I103" s="104" t="s">
        <v>456</v>
      </c>
      <c r="J103" s="105"/>
      <c r="K103" s="28" t="s">
        <v>165</v>
      </c>
      <c r="L103" s="27" t="s">
        <v>100</v>
      </c>
      <c r="M103" s="24"/>
    </row>
    <row r="104" spans="1:13" ht="75">
      <c r="A104" s="25">
        <v>20</v>
      </c>
      <c r="B104" s="26" t="s">
        <v>166</v>
      </c>
      <c r="C104" s="27" t="s">
        <v>119</v>
      </c>
      <c r="D104" s="27"/>
      <c r="E104" s="27" t="s">
        <v>132</v>
      </c>
      <c r="F104" s="104"/>
      <c r="G104" s="105"/>
      <c r="H104" s="27" t="s">
        <v>385</v>
      </c>
      <c r="I104" s="104" t="s">
        <v>456</v>
      </c>
      <c r="J104" s="105"/>
      <c r="K104" s="28" t="s">
        <v>168</v>
      </c>
      <c r="L104" s="27" t="s">
        <v>100</v>
      </c>
      <c r="M104" s="24"/>
    </row>
    <row r="105" spans="1:13" ht="75">
      <c r="A105" s="25">
        <v>21</v>
      </c>
      <c r="B105" s="26" t="s">
        <v>169</v>
      </c>
      <c r="C105" s="27" t="s">
        <v>170</v>
      </c>
      <c r="D105" s="27"/>
      <c r="E105" s="27" t="s">
        <v>171</v>
      </c>
      <c r="F105" s="104"/>
      <c r="G105" s="105"/>
      <c r="H105" s="27" t="s">
        <v>385</v>
      </c>
      <c r="I105" s="104" t="s">
        <v>456</v>
      </c>
      <c r="J105" s="105"/>
      <c r="K105" s="28" t="s">
        <v>172</v>
      </c>
      <c r="L105" s="27" t="s">
        <v>100</v>
      </c>
      <c r="M105" s="24"/>
    </row>
    <row r="106" spans="1:13" ht="90">
      <c r="A106" s="25">
        <v>22</v>
      </c>
      <c r="B106" s="26" t="s">
        <v>173</v>
      </c>
      <c r="C106" s="27" t="s">
        <v>170</v>
      </c>
      <c r="D106" s="27"/>
      <c r="E106" s="27" t="s">
        <v>177</v>
      </c>
      <c r="F106" s="104"/>
      <c r="G106" s="105"/>
      <c r="H106" s="27" t="s">
        <v>385</v>
      </c>
      <c r="I106" s="104" t="s">
        <v>456</v>
      </c>
      <c r="J106" s="105"/>
      <c r="K106" s="28" t="s">
        <v>174</v>
      </c>
      <c r="L106" s="27" t="s">
        <v>100</v>
      </c>
      <c r="M106" s="24"/>
    </row>
    <row r="107" spans="1:13" ht="150">
      <c r="A107" s="25">
        <v>23</v>
      </c>
      <c r="B107" s="26" t="s">
        <v>175</v>
      </c>
      <c r="C107" s="27" t="s">
        <v>176</v>
      </c>
      <c r="D107" s="27"/>
      <c r="E107" s="27" t="s">
        <v>178</v>
      </c>
      <c r="F107" s="104"/>
      <c r="G107" s="105"/>
      <c r="H107" s="27" t="s">
        <v>385</v>
      </c>
      <c r="I107" s="104" t="s">
        <v>456</v>
      </c>
      <c r="J107" s="105"/>
      <c r="K107" s="28" t="s">
        <v>179</v>
      </c>
      <c r="L107" s="27" t="s">
        <v>100</v>
      </c>
      <c r="M107" s="24"/>
    </row>
    <row r="108" spans="1:13" ht="255">
      <c r="A108" s="25">
        <v>24</v>
      </c>
      <c r="B108" s="26" t="s">
        <v>180</v>
      </c>
      <c r="C108" s="27" t="s">
        <v>181</v>
      </c>
      <c r="D108" s="27"/>
      <c r="E108" s="27" t="s">
        <v>182</v>
      </c>
      <c r="F108" s="104"/>
      <c r="G108" s="105"/>
      <c r="H108" s="27" t="s">
        <v>385</v>
      </c>
      <c r="I108" s="104" t="s">
        <v>456</v>
      </c>
      <c r="J108" s="105"/>
      <c r="K108" s="28" t="s">
        <v>183</v>
      </c>
      <c r="L108" s="27" t="s">
        <v>100</v>
      </c>
      <c r="M108" s="24"/>
    </row>
    <row r="109" spans="1:13" ht="270">
      <c r="A109" s="25">
        <v>25</v>
      </c>
      <c r="B109" s="26" t="s">
        <v>184</v>
      </c>
      <c r="C109" s="27" t="s">
        <v>185</v>
      </c>
      <c r="D109" s="27"/>
      <c r="E109" s="27" t="s">
        <v>182</v>
      </c>
      <c r="F109" s="104"/>
      <c r="G109" s="105"/>
      <c r="H109" s="27" t="s">
        <v>385</v>
      </c>
      <c r="I109" s="104" t="s">
        <v>456</v>
      </c>
      <c r="J109" s="105"/>
      <c r="K109" s="28" t="s">
        <v>186</v>
      </c>
      <c r="L109" s="27" t="s">
        <v>100</v>
      </c>
      <c r="M109" s="24"/>
    </row>
    <row r="110" spans="1:13" ht="270">
      <c r="A110" s="25">
        <v>26</v>
      </c>
      <c r="B110" s="26" t="s">
        <v>187</v>
      </c>
      <c r="C110" s="27" t="s">
        <v>188</v>
      </c>
      <c r="D110" s="27"/>
      <c r="E110" s="27" t="s">
        <v>189</v>
      </c>
      <c r="F110" s="104"/>
      <c r="G110" s="105"/>
      <c r="H110" s="27" t="s">
        <v>385</v>
      </c>
      <c r="I110" s="104" t="s">
        <v>456</v>
      </c>
      <c r="J110" s="105"/>
      <c r="K110" s="28" t="s">
        <v>190</v>
      </c>
      <c r="L110" s="27" t="s">
        <v>100</v>
      </c>
      <c r="M110" s="24"/>
    </row>
    <row r="111" spans="1:13" ht="285">
      <c r="A111" s="25">
        <v>27</v>
      </c>
      <c r="B111" s="26" t="s">
        <v>191</v>
      </c>
      <c r="C111" s="27" t="s">
        <v>193</v>
      </c>
      <c r="D111" s="27"/>
      <c r="E111" s="27" t="s">
        <v>192</v>
      </c>
      <c r="F111" s="104"/>
      <c r="G111" s="105"/>
      <c r="H111" s="27" t="s">
        <v>385</v>
      </c>
      <c r="I111" s="104" t="s">
        <v>456</v>
      </c>
      <c r="J111" s="105"/>
      <c r="K111" s="28" t="s">
        <v>194</v>
      </c>
      <c r="L111" s="27" t="s">
        <v>100</v>
      </c>
      <c r="M111" s="24"/>
    </row>
    <row r="112" spans="1:13" ht="270">
      <c r="A112" s="25">
        <v>28</v>
      </c>
      <c r="B112" s="26" t="s">
        <v>195</v>
      </c>
      <c r="C112" s="27" t="s">
        <v>196</v>
      </c>
      <c r="D112" s="27"/>
      <c r="E112" s="27" t="s">
        <v>197</v>
      </c>
      <c r="F112" s="104"/>
      <c r="G112" s="105"/>
      <c r="H112" s="27"/>
      <c r="I112" s="104" t="s">
        <v>456</v>
      </c>
      <c r="J112" s="105"/>
      <c r="K112" s="28" t="s">
        <v>198</v>
      </c>
      <c r="L112" s="27" t="s">
        <v>100</v>
      </c>
      <c r="M112" s="24"/>
    </row>
    <row r="113" spans="1:13" ht="75">
      <c r="A113" s="25">
        <v>29</v>
      </c>
      <c r="B113" s="26" t="s">
        <v>199</v>
      </c>
      <c r="C113" s="27" t="s">
        <v>201</v>
      </c>
      <c r="D113" s="27"/>
      <c r="E113" s="27" t="s">
        <v>200</v>
      </c>
      <c r="F113" s="104"/>
      <c r="G113" s="105"/>
      <c r="H113" s="27"/>
      <c r="I113" s="104" t="s">
        <v>456</v>
      </c>
      <c r="J113" s="105"/>
      <c r="K113" s="28" t="s">
        <v>202</v>
      </c>
      <c r="L113" s="27" t="s">
        <v>100</v>
      </c>
      <c r="M113" s="24"/>
    </row>
    <row r="114" spans="1:13" ht="75">
      <c r="A114" s="25">
        <v>30</v>
      </c>
      <c r="B114" s="26" t="s">
        <v>203</v>
      </c>
      <c r="C114" s="27" t="s">
        <v>204</v>
      </c>
      <c r="D114" s="27"/>
      <c r="E114" s="27" t="s">
        <v>132</v>
      </c>
      <c r="F114" s="104"/>
      <c r="G114" s="105"/>
      <c r="H114" s="27" t="s">
        <v>385</v>
      </c>
      <c r="I114" s="104" t="s">
        <v>456</v>
      </c>
      <c r="J114" s="105"/>
      <c r="K114" s="28" t="s">
        <v>205</v>
      </c>
      <c r="L114" s="27" t="s">
        <v>100</v>
      </c>
      <c r="M114" s="24"/>
    </row>
    <row r="115" spans="1:13" ht="105">
      <c r="A115" s="25">
        <v>31</v>
      </c>
      <c r="B115" s="26" t="s">
        <v>206</v>
      </c>
      <c r="C115" s="27" t="s">
        <v>207</v>
      </c>
      <c r="D115" s="27"/>
      <c r="E115" s="27" t="s">
        <v>208</v>
      </c>
      <c r="F115" s="104"/>
      <c r="G115" s="105"/>
      <c r="H115" s="27" t="s">
        <v>385</v>
      </c>
      <c r="I115" s="104" t="s">
        <v>456</v>
      </c>
      <c r="J115" s="105"/>
      <c r="K115" s="28" t="s">
        <v>209</v>
      </c>
      <c r="L115" s="27" t="s">
        <v>100</v>
      </c>
      <c r="M115" s="24"/>
    </row>
    <row r="116" spans="1:13" ht="75">
      <c r="A116" s="25">
        <v>32</v>
      </c>
      <c r="B116" s="26" t="s">
        <v>210</v>
      </c>
      <c r="C116" s="27" t="s">
        <v>211</v>
      </c>
      <c r="D116" s="27"/>
      <c r="E116" s="27" t="s">
        <v>212</v>
      </c>
      <c r="F116" s="104"/>
      <c r="G116" s="105"/>
      <c r="H116" s="27" t="s">
        <v>385</v>
      </c>
      <c r="I116" s="104" t="s">
        <v>456</v>
      </c>
      <c r="J116" s="105"/>
      <c r="K116" s="28" t="s">
        <v>213</v>
      </c>
      <c r="L116" s="27" t="s">
        <v>100</v>
      </c>
      <c r="M116" s="24"/>
    </row>
    <row r="117" spans="1:13" ht="75">
      <c r="A117" s="25">
        <v>33</v>
      </c>
      <c r="B117" s="26" t="s">
        <v>214</v>
      </c>
      <c r="C117" s="27" t="s">
        <v>216</v>
      </c>
      <c r="D117" s="27"/>
      <c r="E117" s="27" t="s">
        <v>215</v>
      </c>
      <c r="F117" s="104"/>
      <c r="G117" s="105"/>
      <c r="H117" s="27" t="s">
        <v>385</v>
      </c>
      <c r="I117" s="104" t="s">
        <v>456</v>
      </c>
      <c r="J117" s="105"/>
      <c r="K117" s="28" t="s">
        <v>217</v>
      </c>
      <c r="L117" s="27" t="s">
        <v>100</v>
      </c>
      <c r="M117" s="24"/>
    </row>
    <row r="118" spans="1:13" ht="90">
      <c r="A118" s="25">
        <v>34</v>
      </c>
      <c r="B118" s="26" t="s">
        <v>218</v>
      </c>
      <c r="C118" s="27" t="s">
        <v>219</v>
      </c>
      <c r="D118" s="27"/>
      <c r="E118" s="27" t="s">
        <v>212</v>
      </c>
      <c r="F118" s="104"/>
      <c r="G118" s="105"/>
      <c r="H118" s="27" t="s">
        <v>385</v>
      </c>
      <c r="I118" s="104" t="s">
        <v>456</v>
      </c>
      <c r="J118" s="105"/>
      <c r="K118" s="28" t="s">
        <v>220</v>
      </c>
      <c r="L118" s="27" t="s">
        <v>100</v>
      </c>
      <c r="M118" s="24"/>
    </row>
    <row r="119" spans="1:13" ht="75">
      <c r="A119" s="25">
        <v>35</v>
      </c>
      <c r="B119" s="26" t="s">
        <v>221</v>
      </c>
      <c r="C119" s="27" t="s">
        <v>222</v>
      </c>
      <c r="D119" s="27"/>
      <c r="E119" s="27" t="s">
        <v>132</v>
      </c>
      <c r="F119" s="104"/>
      <c r="G119" s="105"/>
      <c r="H119" s="27" t="s">
        <v>385</v>
      </c>
      <c r="I119" s="104" t="s">
        <v>456</v>
      </c>
      <c r="J119" s="105"/>
      <c r="K119" s="28" t="s">
        <v>223</v>
      </c>
      <c r="L119" s="27" t="s">
        <v>100</v>
      </c>
      <c r="M119" s="24"/>
    </row>
    <row r="120" spans="1:13" ht="75">
      <c r="A120" s="25">
        <v>36</v>
      </c>
      <c r="B120" s="26" t="s">
        <v>224</v>
      </c>
      <c r="C120" s="27" t="s">
        <v>225</v>
      </c>
      <c r="D120" s="27"/>
      <c r="E120" s="27" t="s">
        <v>227</v>
      </c>
      <c r="F120" s="104"/>
      <c r="G120" s="105"/>
      <c r="H120" s="27" t="s">
        <v>385</v>
      </c>
      <c r="I120" s="104" t="s">
        <v>456</v>
      </c>
      <c r="J120" s="105"/>
      <c r="K120" s="28" t="s">
        <v>226</v>
      </c>
      <c r="L120" s="27" t="s">
        <v>100</v>
      </c>
      <c r="M120" s="24"/>
    </row>
    <row r="121" spans="1:13" ht="105">
      <c r="A121" s="25">
        <v>37</v>
      </c>
      <c r="B121" s="26" t="s">
        <v>228</v>
      </c>
      <c r="C121" s="27" t="s">
        <v>229</v>
      </c>
      <c r="D121" s="27"/>
      <c r="E121" s="27" t="s">
        <v>452</v>
      </c>
      <c r="F121" s="104"/>
      <c r="G121" s="105"/>
      <c r="H121" s="27" t="s">
        <v>385</v>
      </c>
      <c r="I121" s="104" t="s">
        <v>456</v>
      </c>
      <c r="J121" s="105"/>
      <c r="K121" s="28" t="s">
        <v>230</v>
      </c>
      <c r="L121" s="27" t="s">
        <v>451</v>
      </c>
      <c r="M121" s="24"/>
    </row>
    <row r="122" spans="1:13" ht="75">
      <c r="A122" s="25">
        <v>38</v>
      </c>
      <c r="B122" s="26" t="s">
        <v>296</v>
      </c>
      <c r="C122" s="27" t="s">
        <v>297</v>
      </c>
      <c r="D122" s="27"/>
      <c r="E122" s="27" t="s">
        <v>338</v>
      </c>
      <c r="F122" s="104"/>
      <c r="G122" s="105"/>
      <c r="H122" s="27" t="s">
        <v>385</v>
      </c>
      <c r="I122" s="104" t="s">
        <v>456</v>
      </c>
      <c r="J122" s="105"/>
      <c r="K122" s="28">
        <v>42199</v>
      </c>
      <c r="L122" s="27" t="s">
        <v>100</v>
      </c>
      <c r="M122" s="24"/>
    </row>
    <row r="123" spans="1:13" ht="75">
      <c r="A123" s="25">
        <v>39</v>
      </c>
      <c r="B123" s="26" t="s">
        <v>298</v>
      </c>
      <c r="C123" s="27" t="s">
        <v>297</v>
      </c>
      <c r="D123" s="27"/>
      <c r="E123" s="27" t="s">
        <v>339</v>
      </c>
      <c r="F123" s="104"/>
      <c r="G123" s="105"/>
      <c r="H123" s="27" t="s">
        <v>385</v>
      </c>
      <c r="I123" s="104" t="s">
        <v>456</v>
      </c>
      <c r="J123" s="105"/>
      <c r="K123" s="28">
        <v>42199</v>
      </c>
      <c r="L123" s="27" t="s">
        <v>100</v>
      </c>
      <c r="M123" s="24"/>
    </row>
    <row r="124" spans="1:13" ht="105">
      <c r="A124" s="25">
        <v>40</v>
      </c>
      <c r="B124" s="26" t="s">
        <v>299</v>
      </c>
      <c r="C124" s="27" t="s">
        <v>301</v>
      </c>
      <c r="D124" s="27"/>
      <c r="E124" s="27" t="s">
        <v>300</v>
      </c>
      <c r="F124" s="104"/>
      <c r="G124" s="105"/>
      <c r="H124" s="27" t="s">
        <v>385</v>
      </c>
      <c r="I124" s="104" t="s">
        <v>456</v>
      </c>
      <c r="J124" s="105"/>
      <c r="K124" s="28" t="s">
        <v>302</v>
      </c>
      <c r="L124" s="27" t="s">
        <v>100</v>
      </c>
      <c r="M124" s="24"/>
    </row>
    <row r="125" spans="1:13" ht="75">
      <c r="A125" s="25">
        <v>41</v>
      </c>
      <c r="B125" s="26" t="s">
        <v>402</v>
      </c>
      <c r="C125" s="27" t="s">
        <v>229</v>
      </c>
      <c r="D125" s="27"/>
      <c r="E125" s="27" t="s">
        <v>403</v>
      </c>
      <c r="F125" s="104"/>
      <c r="G125" s="105"/>
      <c r="H125" s="27" t="s">
        <v>385</v>
      </c>
      <c r="I125" s="104" t="s">
        <v>456</v>
      </c>
      <c r="J125" s="105"/>
      <c r="K125" s="28" t="s">
        <v>404</v>
      </c>
      <c r="L125" s="27" t="s">
        <v>100</v>
      </c>
      <c r="M125" s="24"/>
    </row>
    <row r="126" spans="1:13" ht="75">
      <c r="A126" s="25">
        <v>42</v>
      </c>
      <c r="B126" s="26" t="s">
        <v>409</v>
      </c>
      <c r="C126" s="27" t="s">
        <v>410</v>
      </c>
      <c r="D126" s="27"/>
      <c r="E126" s="27" t="s">
        <v>411</v>
      </c>
      <c r="F126" s="104">
        <v>260750.16</v>
      </c>
      <c r="G126" s="105"/>
      <c r="H126" s="27" t="s">
        <v>513</v>
      </c>
      <c r="I126" s="104" t="s">
        <v>456</v>
      </c>
      <c r="J126" s="105"/>
      <c r="K126" s="28" t="s">
        <v>412</v>
      </c>
      <c r="L126" s="27" t="s">
        <v>100</v>
      </c>
      <c r="M126" s="24"/>
    </row>
    <row r="127" spans="1:13" ht="75">
      <c r="A127" s="25">
        <v>43</v>
      </c>
      <c r="B127" s="26" t="s">
        <v>97</v>
      </c>
      <c r="C127" s="27" t="s">
        <v>413</v>
      </c>
      <c r="D127" s="27"/>
      <c r="E127" s="27" t="s">
        <v>414</v>
      </c>
      <c r="F127" s="104"/>
      <c r="G127" s="105"/>
      <c r="H127" s="27" t="s">
        <v>385</v>
      </c>
      <c r="I127" s="104" t="s">
        <v>456</v>
      </c>
      <c r="J127" s="105"/>
      <c r="K127" s="28" t="s">
        <v>415</v>
      </c>
      <c r="L127" s="27" t="s">
        <v>100</v>
      </c>
      <c r="M127" s="24"/>
    </row>
    <row r="128" spans="1:13" ht="75">
      <c r="A128" s="25">
        <v>44</v>
      </c>
      <c r="B128" s="26" t="s">
        <v>439</v>
      </c>
      <c r="C128" s="27" t="s">
        <v>440</v>
      </c>
      <c r="D128" s="27"/>
      <c r="E128" s="27" t="s">
        <v>443</v>
      </c>
      <c r="F128" s="104">
        <v>138192</v>
      </c>
      <c r="G128" s="105"/>
      <c r="H128" s="27" t="s">
        <v>515</v>
      </c>
      <c r="I128" s="104" t="s">
        <v>456</v>
      </c>
      <c r="J128" s="105"/>
      <c r="K128" s="28" t="s">
        <v>441</v>
      </c>
      <c r="L128" s="27" t="s">
        <v>442</v>
      </c>
      <c r="M128" s="24"/>
    </row>
    <row r="129" spans="1:13" ht="60">
      <c r="A129" s="25">
        <v>45</v>
      </c>
      <c r="B129" s="26" t="s">
        <v>444</v>
      </c>
      <c r="C129" s="27" t="s">
        <v>445</v>
      </c>
      <c r="D129" s="27"/>
      <c r="E129" s="27" t="s">
        <v>446</v>
      </c>
      <c r="F129" s="104">
        <v>185362.38</v>
      </c>
      <c r="G129" s="105"/>
      <c r="H129" s="27" t="s">
        <v>514</v>
      </c>
      <c r="I129" s="104" t="s">
        <v>456</v>
      </c>
      <c r="J129" s="105"/>
      <c r="K129" s="28"/>
      <c r="L129" s="27" t="s">
        <v>100</v>
      </c>
      <c r="M129" s="24"/>
    </row>
    <row r="130" spans="1:13" ht="75">
      <c r="A130" s="25">
        <v>46</v>
      </c>
      <c r="B130" s="26" t="s">
        <v>422</v>
      </c>
      <c r="C130" s="27" t="s">
        <v>423</v>
      </c>
      <c r="D130" s="27"/>
      <c r="E130" s="27" t="s">
        <v>424</v>
      </c>
      <c r="F130" s="104"/>
      <c r="G130" s="105"/>
      <c r="H130" s="27" t="s">
        <v>425</v>
      </c>
      <c r="I130" s="104" t="s">
        <v>456</v>
      </c>
      <c r="J130" s="105"/>
      <c r="K130" s="28" t="s">
        <v>426</v>
      </c>
      <c r="L130" s="27" t="s">
        <v>100</v>
      </c>
      <c r="M130" s="24"/>
    </row>
    <row r="131" spans="1:13" ht="75">
      <c r="A131" s="25">
        <v>47</v>
      </c>
      <c r="B131" s="26" t="s">
        <v>427</v>
      </c>
      <c r="C131" s="27" t="s">
        <v>428</v>
      </c>
      <c r="D131" s="27"/>
      <c r="E131" s="27" t="s">
        <v>429</v>
      </c>
      <c r="F131" s="104"/>
      <c r="G131" s="105"/>
      <c r="H131" s="27" t="s">
        <v>425</v>
      </c>
      <c r="I131" s="104" t="s">
        <v>456</v>
      </c>
      <c r="J131" s="105"/>
      <c r="K131" s="28" t="s">
        <v>430</v>
      </c>
      <c r="L131" s="27" t="s">
        <v>100</v>
      </c>
      <c r="M131" s="24"/>
    </row>
    <row r="132" spans="1:13" ht="75">
      <c r="A132" s="25">
        <v>48</v>
      </c>
      <c r="B132" s="26" t="s">
        <v>431</v>
      </c>
      <c r="C132" s="27" t="s">
        <v>432</v>
      </c>
      <c r="D132" s="27"/>
      <c r="E132" s="27" t="s">
        <v>433</v>
      </c>
      <c r="F132" s="104"/>
      <c r="G132" s="105"/>
      <c r="H132" s="27" t="s">
        <v>425</v>
      </c>
      <c r="I132" s="104" t="s">
        <v>456</v>
      </c>
      <c r="J132" s="105"/>
      <c r="K132" s="28" t="s">
        <v>434</v>
      </c>
      <c r="L132" s="27" t="s">
        <v>100</v>
      </c>
      <c r="M132" s="24"/>
    </row>
    <row r="133" spans="1:13" ht="75">
      <c r="A133" s="25">
        <v>49</v>
      </c>
      <c r="B133" s="26" t="s">
        <v>435</v>
      </c>
      <c r="C133" s="27" t="s">
        <v>436</v>
      </c>
      <c r="D133" s="27"/>
      <c r="E133" s="27" t="s">
        <v>437</v>
      </c>
      <c r="F133" s="104"/>
      <c r="G133" s="105"/>
      <c r="H133" s="27" t="s">
        <v>425</v>
      </c>
      <c r="I133" s="104" t="s">
        <v>456</v>
      </c>
      <c r="J133" s="105"/>
      <c r="K133" s="28" t="s">
        <v>438</v>
      </c>
      <c r="L133" s="27" t="s">
        <v>100</v>
      </c>
      <c r="M133" s="24"/>
    </row>
    <row r="134" spans="1:13" ht="75">
      <c r="A134" s="25">
        <v>50</v>
      </c>
      <c r="B134" s="26" t="s">
        <v>435</v>
      </c>
      <c r="C134" s="27" t="s">
        <v>436</v>
      </c>
      <c r="D134" s="27"/>
      <c r="E134" s="27" t="s">
        <v>437</v>
      </c>
      <c r="F134" s="104"/>
      <c r="G134" s="105"/>
      <c r="H134" s="27" t="s">
        <v>425</v>
      </c>
      <c r="I134" s="104" t="s">
        <v>456</v>
      </c>
      <c r="J134" s="105"/>
      <c r="K134" s="28" t="s">
        <v>438</v>
      </c>
      <c r="L134" s="27" t="s">
        <v>100</v>
      </c>
      <c r="M134" s="24"/>
    </row>
    <row r="135" spans="1:13" ht="15.75">
      <c r="A135" s="25"/>
      <c r="B135" s="26"/>
      <c r="C135" s="27"/>
      <c r="D135" s="27"/>
      <c r="E135" s="27"/>
      <c r="F135" s="104"/>
      <c r="G135" s="105"/>
      <c r="H135" s="27" t="s">
        <v>516</v>
      </c>
      <c r="I135" s="104"/>
      <c r="J135" s="105"/>
      <c r="K135" s="28"/>
      <c r="L135" s="27"/>
      <c r="M135" s="24"/>
    </row>
    <row r="136" spans="1:13" ht="15.75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</row>
    <row r="137" spans="1:13" ht="15.75">
      <c r="A137" s="103" t="s">
        <v>11</v>
      </c>
      <c r="B137" s="103"/>
      <c r="C137" s="103"/>
      <c r="D137" s="103"/>
      <c r="E137" s="24"/>
      <c r="F137" s="24"/>
      <c r="G137" s="24"/>
      <c r="H137" s="24"/>
      <c r="I137" s="24"/>
      <c r="J137" s="24"/>
      <c r="K137" s="24"/>
    </row>
    <row r="138" spans="1:13" ht="15.75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</row>
    <row r="139" spans="1:13" ht="15.75" customHeight="1">
      <c r="A139" s="90" t="s">
        <v>2</v>
      </c>
      <c r="B139" s="90" t="s">
        <v>12</v>
      </c>
      <c r="C139" s="107" t="s">
        <v>13</v>
      </c>
      <c r="D139" s="107"/>
      <c r="E139" s="88" t="s">
        <v>7</v>
      </c>
      <c r="F139" s="98" t="s">
        <v>459</v>
      </c>
      <c r="G139" s="64" t="s">
        <v>401</v>
      </c>
      <c r="H139" s="90" t="s">
        <v>9</v>
      </c>
      <c r="I139" s="119" t="s">
        <v>42</v>
      </c>
      <c r="J139" s="120"/>
      <c r="K139" s="121"/>
    </row>
    <row r="140" spans="1:13" ht="63">
      <c r="A140" s="89"/>
      <c r="B140" s="89"/>
      <c r="C140" s="51" t="s">
        <v>517</v>
      </c>
      <c r="D140" s="10" t="s">
        <v>15</v>
      </c>
      <c r="E140" s="89"/>
      <c r="F140" s="99"/>
      <c r="G140" s="65" t="s">
        <v>83</v>
      </c>
      <c r="H140" s="91"/>
      <c r="I140" s="122"/>
      <c r="J140" s="123"/>
      <c r="K140" s="124"/>
    </row>
    <row r="141" spans="1:13" ht="23.25" customHeight="1">
      <c r="A141" s="56" t="s">
        <v>68</v>
      </c>
      <c r="B141" s="57"/>
      <c r="C141" s="57"/>
      <c r="D141" s="57"/>
      <c r="E141" s="57"/>
      <c r="F141" s="57"/>
      <c r="G141" s="58"/>
      <c r="H141" s="58"/>
      <c r="I141" s="116"/>
      <c r="J141" s="117"/>
      <c r="K141" s="118"/>
    </row>
    <row r="142" spans="1:13" ht="93" customHeight="1">
      <c r="A142" s="84"/>
      <c r="B142" s="46" t="s">
        <v>501</v>
      </c>
      <c r="C142" s="16" t="s">
        <v>504</v>
      </c>
      <c r="D142" s="84">
        <v>2777.78</v>
      </c>
      <c r="E142" s="38" t="s">
        <v>497</v>
      </c>
      <c r="F142" s="38"/>
      <c r="G142" s="13" t="s">
        <v>480</v>
      </c>
      <c r="H142" s="84"/>
      <c r="I142" s="126" t="s">
        <v>72</v>
      </c>
      <c r="J142" s="127"/>
      <c r="K142" s="128"/>
    </row>
    <row r="143" spans="1:13" ht="93" customHeight="1">
      <c r="A143" s="84"/>
      <c r="B143" s="46" t="s">
        <v>502</v>
      </c>
      <c r="C143" s="16" t="s">
        <v>505</v>
      </c>
      <c r="D143" s="84">
        <v>3388.88</v>
      </c>
      <c r="E143" s="38" t="s">
        <v>497</v>
      </c>
      <c r="F143" s="38"/>
      <c r="G143" s="13" t="s">
        <v>480</v>
      </c>
      <c r="H143" s="84"/>
      <c r="I143" s="126" t="s">
        <v>72</v>
      </c>
      <c r="J143" s="127"/>
      <c r="K143" s="128"/>
    </row>
    <row r="144" spans="1:13" ht="93" customHeight="1">
      <c r="A144" s="84"/>
      <c r="B144" s="46" t="s">
        <v>500</v>
      </c>
      <c r="C144" s="16" t="s">
        <v>503</v>
      </c>
      <c r="D144" s="84">
        <v>555.55999999999995</v>
      </c>
      <c r="E144" s="38" t="s">
        <v>497</v>
      </c>
      <c r="F144" s="38"/>
      <c r="G144" s="13" t="s">
        <v>480</v>
      </c>
      <c r="H144" s="84"/>
      <c r="I144" s="126" t="s">
        <v>72</v>
      </c>
      <c r="J144" s="127"/>
      <c r="K144" s="128"/>
    </row>
    <row r="145" spans="1:12" ht="99.75" customHeight="1">
      <c r="A145" s="54"/>
      <c r="B145" s="46" t="s">
        <v>484</v>
      </c>
      <c r="C145" s="16">
        <v>1210000</v>
      </c>
      <c r="D145" s="54">
        <v>6722.22</v>
      </c>
      <c r="E145" s="38"/>
      <c r="F145" s="38"/>
      <c r="G145" s="13"/>
      <c r="H145" s="63"/>
      <c r="I145" s="126"/>
      <c r="J145" s="127"/>
      <c r="K145" s="128"/>
    </row>
    <row r="146" spans="1:12" ht="33" customHeight="1">
      <c r="A146" s="56" t="s">
        <v>94</v>
      </c>
      <c r="B146" s="57"/>
      <c r="C146" s="57"/>
      <c r="D146" s="57"/>
      <c r="E146" s="57"/>
      <c r="F146" s="57"/>
      <c r="G146" s="58"/>
      <c r="H146" s="58"/>
      <c r="I146" s="100"/>
      <c r="J146" s="101"/>
      <c r="K146" s="102"/>
    </row>
    <row r="147" spans="1:12" ht="18" customHeight="1">
      <c r="A147" s="4">
        <v>1</v>
      </c>
      <c r="B147" s="46" t="s">
        <v>280</v>
      </c>
      <c r="C147" s="16">
        <v>25496.16</v>
      </c>
      <c r="D147" s="4">
        <v>0</v>
      </c>
      <c r="E147" s="38"/>
      <c r="F147" s="38"/>
      <c r="G147" s="75" t="s">
        <v>456</v>
      </c>
      <c r="H147" s="63"/>
      <c r="I147" s="116" t="s">
        <v>43</v>
      </c>
      <c r="J147" s="117"/>
      <c r="K147" s="118"/>
    </row>
    <row r="149" spans="1:12" ht="15.75">
      <c r="A149" s="103"/>
      <c r="B149" s="103"/>
      <c r="C149" s="103"/>
      <c r="D149" s="103"/>
    </row>
    <row r="151" spans="1:12" ht="15.75">
      <c r="A151" s="42"/>
      <c r="B151" s="66" t="s">
        <v>485</v>
      </c>
      <c r="C151" s="43">
        <v>45447159.850000001</v>
      </c>
      <c r="D151" s="129">
        <v>22574685.370000001</v>
      </c>
      <c r="E151" s="42"/>
      <c r="F151" s="42"/>
      <c r="G151" s="44"/>
      <c r="H151" s="40"/>
      <c r="I151" s="73"/>
      <c r="J151" s="73"/>
      <c r="L151" s="6"/>
    </row>
  </sheetData>
  <mergeCells count="125">
    <mergeCell ref="I147:K147"/>
    <mergeCell ref="I139:K140"/>
    <mergeCell ref="I141:K141"/>
    <mergeCell ref="I142:K142"/>
    <mergeCell ref="I143:K143"/>
    <mergeCell ref="I144:K144"/>
    <mergeCell ref="F129:G129"/>
    <mergeCell ref="F130:G130"/>
    <mergeCell ref="F131:G131"/>
    <mergeCell ref="F132:G132"/>
    <mergeCell ref="F135:G135"/>
    <mergeCell ref="F139:F140"/>
    <mergeCell ref="I145:K145"/>
    <mergeCell ref="I146:K146"/>
    <mergeCell ref="F133:G133"/>
    <mergeCell ref="F134:G134"/>
    <mergeCell ref="F120:G120"/>
    <mergeCell ref="F121:G121"/>
    <mergeCell ref="F122:G122"/>
    <mergeCell ref="F123:G123"/>
    <mergeCell ref="F124:G124"/>
    <mergeCell ref="F125:G125"/>
    <mergeCell ref="F126:G126"/>
    <mergeCell ref="F127:G127"/>
    <mergeCell ref="F128:G128"/>
    <mergeCell ref="F111:G111"/>
    <mergeCell ref="F112:G112"/>
    <mergeCell ref="F113:G113"/>
    <mergeCell ref="F114:G114"/>
    <mergeCell ref="F115:G115"/>
    <mergeCell ref="F116:G116"/>
    <mergeCell ref="F117:G117"/>
    <mergeCell ref="F118:G118"/>
    <mergeCell ref="F119:G119"/>
    <mergeCell ref="F102:G102"/>
    <mergeCell ref="F103:G103"/>
    <mergeCell ref="F104:G104"/>
    <mergeCell ref="F105:G105"/>
    <mergeCell ref="F106:G106"/>
    <mergeCell ref="F107:G107"/>
    <mergeCell ref="F108:G108"/>
    <mergeCell ref="F109:G109"/>
    <mergeCell ref="F110:G110"/>
    <mergeCell ref="F93:G93"/>
    <mergeCell ref="F94:G94"/>
    <mergeCell ref="F95:G95"/>
    <mergeCell ref="F96:G96"/>
    <mergeCell ref="F97:G97"/>
    <mergeCell ref="F98:G98"/>
    <mergeCell ref="F99:G99"/>
    <mergeCell ref="F100:G100"/>
    <mergeCell ref="F101:G101"/>
    <mergeCell ref="A149:D149"/>
    <mergeCell ref="B1:K1"/>
    <mergeCell ref="A3:D3"/>
    <mergeCell ref="E139:E140"/>
    <mergeCell ref="A137:D137"/>
    <mergeCell ref="A139:A140"/>
    <mergeCell ref="B139:B140"/>
    <mergeCell ref="C139:D139"/>
    <mergeCell ref="A83:E83"/>
    <mergeCell ref="A15:K15"/>
    <mergeCell ref="A19:K19"/>
    <mergeCell ref="A6:K6"/>
    <mergeCell ref="A44:K44"/>
    <mergeCell ref="H139:H140"/>
    <mergeCell ref="I85:J85"/>
    <mergeCell ref="I86:J86"/>
    <mergeCell ref="F85:G85"/>
    <mergeCell ref="F86:G86"/>
    <mergeCell ref="F87:G87"/>
    <mergeCell ref="F88:G88"/>
    <mergeCell ref="F89:G89"/>
    <mergeCell ref="F90:G90"/>
    <mergeCell ref="F91:G91"/>
    <mergeCell ref="F92:G92"/>
    <mergeCell ref="I92:J92"/>
    <mergeCell ref="I93:J93"/>
    <mergeCell ref="I94:J94"/>
    <mergeCell ref="I95:J95"/>
    <mergeCell ref="I96:J96"/>
    <mergeCell ref="I87:J87"/>
    <mergeCell ref="I88:J88"/>
    <mergeCell ref="I89:J89"/>
    <mergeCell ref="I90:J90"/>
    <mergeCell ref="I91:J91"/>
    <mergeCell ref="I102:J102"/>
    <mergeCell ref="I103:J103"/>
    <mergeCell ref="I104:J104"/>
    <mergeCell ref="I105:J105"/>
    <mergeCell ref="I106:J106"/>
    <mergeCell ref="I97:J97"/>
    <mergeCell ref="I98:J98"/>
    <mergeCell ref="I99:J99"/>
    <mergeCell ref="I100:J100"/>
    <mergeCell ref="I101:J101"/>
    <mergeCell ref="I112:J112"/>
    <mergeCell ref="I113:J113"/>
    <mergeCell ref="I114:J114"/>
    <mergeCell ref="I115:J115"/>
    <mergeCell ref="I116:J116"/>
    <mergeCell ref="I107:J107"/>
    <mergeCell ref="I108:J108"/>
    <mergeCell ref="I109:J109"/>
    <mergeCell ref="I110:J110"/>
    <mergeCell ref="I111:J111"/>
    <mergeCell ref="I117:J117"/>
    <mergeCell ref="I118:J118"/>
    <mergeCell ref="I129:J129"/>
    <mergeCell ref="I130:J130"/>
    <mergeCell ref="I131:J131"/>
    <mergeCell ref="I132:J132"/>
    <mergeCell ref="I135:J135"/>
    <mergeCell ref="I124:J124"/>
    <mergeCell ref="I125:J125"/>
    <mergeCell ref="I126:J126"/>
    <mergeCell ref="I127:J127"/>
    <mergeCell ref="I128:J128"/>
    <mergeCell ref="I119:J119"/>
    <mergeCell ref="I120:J120"/>
    <mergeCell ref="I121:J121"/>
    <mergeCell ref="I122:J122"/>
    <mergeCell ref="I123:J123"/>
    <mergeCell ref="I133:J133"/>
    <mergeCell ref="I134:J134"/>
  </mergeCells>
  <phoneticPr fontId="5" type="noConversion"/>
  <pageMargins left="0" right="0" top="0.39370078740157483" bottom="0" header="0.51181102362204722" footer="0.51181102362204722"/>
  <pageSetup paperSize="9" scale="75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оперативное управление</vt:lpstr>
      <vt:lpstr>казна</vt:lpstr>
      <vt:lpstr>Лист3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2021-03-31T07:30:59Z</cp:lastPrinted>
  <dcterms:created xsi:type="dcterms:W3CDTF">2013-02-12T08:17:57Z</dcterms:created>
  <dcterms:modified xsi:type="dcterms:W3CDTF">2021-03-31T08:18:45Z</dcterms:modified>
</cp:coreProperties>
</file>